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70" firstSheet="5" activeTab="14"/>
  </bookViews>
  <sheets>
    <sheet name="зима 2017-2018" sheetId="1" r:id="rId1"/>
    <sheet name="2020" sheetId="2" r:id="rId2"/>
    <sheet name="1" sheetId="3" r:id="rId3"/>
    <sheet name="Лист2" sheetId="4" r:id="rId4"/>
    <sheet name="Лист3" sheetId="5" r:id="rId5"/>
    <sheet name="Лист4" sheetId="6" r:id="rId6"/>
    <sheet name="Лист5" sheetId="7" r:id="rId7"/>
    <sheet name="Лист6" sheetId="8" r:id="rId8"/>
    <sheet name="Лист7" sheetId="9" r:id="rId9"/>
    <sheet name="Лист8" sheetId="10" r:id="rId10"/>
    <sheet name="Лист9" sheetId="11" r:id="rId11"/>
    <sheet name="Лист10" sheetId="12" r:id="rId12"/>
    <sheet name="Лист11" sheetId="13" r:id="rId13"/>
    <sheet name="Лист12" sheetId="14" r:id="rId14"/>
    <sheet name="Лист13" sheetId="15" r:id="rId15"/>
    <sheet name="Лист14" sheetId="16" r:id="rId16"/>
    <sheet name="Лист15" sheetId="17" r:id="rId17"/>
    <sheet name="Лист16" sheetId="18" r:id="rId18"/>
    <sheet name="Лист17" sheetId="19" r:id="rId19"/>
    <sheet name="Лист18" sheetId="20" r:id="rId20"/>
    <sheet name="Лист19" sheetId="21" r:id="rId21"/>
    <sheet name="Лист20" sheetId="22" r:id="rId22"/>
    <sheet name="Лист1" sheetId="23" r:id="rId23"/>
  </sheets>
  <definedNames/>
  <calcPr fullCalcOnLoad="1"/>
</workbook>
</file>

<file path=xl/sharedStrings.xml><?xml version="1.0" encoding="utf-8"?>
<sst xmlns="http://schemas.openxmlformats.org/spreadsheetml/2006/main" count="1479" uniqueCount="322">
  <si>
    <t>Утверждаю:</t>
  </si>
  <si>
    <t>Директор МБОУ ПГО "Печеркинская СОШ"</t>
  </si>
  <si>
    <t>№ рецепта</t>
  </si>
  <si>
    <t>Наименование блюда</t>
  </si>
  <si>
    <t>Выходы</t>
  </si>
  <si>
    <t>7 - 11</t>
  </si>
  <si>
    <t>11 - 17</t>
  </si>
  <si>
    <t>Энерг ценн ккал</t>
  </si>
  <si>
    <t>Химический состав</t>
  </si>
  <si>
    <t>Белки г.</t>
  </si>
  <si>
    <t>Жиры г.</t>
  </si>
  <si>
    <t>Углев. г.</t>
  </si>
  <si>
    <t>Понедельник                      Завтрак. День 1</t>
  </si>
  <si>
    <t>Пром</t>
  </si>
  <si>
    <t>Каша молочная "Геркулес"</t>
  </si>
  <si>
    <t>Кофейный напиток с молоком</t>
  </si>
  <si>
    <t>Хлеб пшен. витам.</t>
  </si>
  <si>
    <t>Итого:</t>
  </si>
  <si>
    <t>Обед:</t>
  </si>
  <si>
    <t>ТТК</t>
  </si>
  <si>
    <t>Салат из свежей капусты</t>
  </si>
  <si>
    <t>Суп картофельный с горохом</t>
  </si>
  <si>
    <t>Макароны отварные</t>
  </si>
  <si>
    <t>Компот из кураги</t>
  </si>
  <si>
    <t>Хлеб пшен. витам. Ржаной</t>
  </si>
  <si>
    <t>Общая калорийность</t>
  </si>
  <si>
    <t>200/5</t>
  </si>
  <si>
    <t>_____________Печеркина И.В.</t>
  </si>
  <si>
    <t>Вторник                      Завтрак. День 2</t>
  </si>
  <si>
    <t>Каша пшенная</t>
  </si>
  <si>
    <t>Чай</t>
  </si>
  <si>
    <t>Салат из свежей моркови с курагой</t>
  </si>
  <si>
    <t>Рассольник со сметаной</t>
  </si>
  <si>
    <t>Тефтели из говядины</t>
  </si>
  <si>
    <t>Пюре картофельное</t>
  </si>
  <si>
    <t>Компот из сухофруктов</t>
  </si>
  <si>
    <t>Среда                      Завтрак. День 3</t>
  </si>
  <si>
    <t>Каша манная</t>
  </si>
  <si>
    <t>Какао с молоком</t>
  </si>
  <si>
    <t>Борщ со сметаной</t>
  </si>
  <si>
    <t>Рыба тушеная в томате с овощами</t>
  </si>
  <si>
    <t>Рис припущенный с овощами</t>
  </si>
  <si>
    <t>Четверг                      Завтрак. День 4</t>
  </si>
  <si>
    <t>Сыр порционно</t>
  </si>
  <si>
    <t>Суп молочный с макаронными изделиями</t>
  </si>
  <si>
    <t>Кисель</t>
  </si>
  <si>
    <t>Греча с овощами</t>
  </si>
  <si>
    <t>Салат из свежих огурцов</t>
  </si>
  <si>
    <t>Суп-пюре из овощей с гренками</t>
  </si>
  <si>
    <t>Птица тущеная в сметанном соусе</t>
  </si>
  <si>
    <t>Пятница                      Завтрак. День 5</t>
  </si>
  <si>
    <t>Каша молочная "Дружба"</t>
  </si>
  <si>
    <t>Ватрушка с творогом</t>
  </si>
  <si>
    <t>Салат из свежих помидор</t>
  </si>
  <si>
    <t>Щи из свежей капусты со сметаной</t>
  </si>
  <si>
    <t>Жаркое по-домашнему с курой</t>
  </si>
  <si>
    <t>Понедельник                     Завтрак. День 6</t>
  </si>
  <si>
    <t>Суп с клецками</t>
  </si>
  <si>
    <t>Котлета из говядины</t>
  </si>
  <si>
    <t>Горошница</t>
  </si>
  <si>
    <t>Вторник                     Завтрак. День 7</t>
  </si>
  <si>
    <t>Каша рисовая</t>
  </si>
  <si>
    <t>Чай с лимоном</t>
  </si>
  <si>
    <t>Суп с фасолью</t>
  </si>
  <si>
    <t>Среда                      Завтрак. День 8</t>
  </si>
  <si>
    <t>Суп с рыбными консервами</t>
  </si>
  <si>
    <t>Рыба тушеная в сметанном соусе</t>
  </si>
  <si>
    <t>Пюре картофельное с/с</t>
  </si>
  <si>
    <t>Четверг                     Завтрак. День 9</t>
  </si>
  <si>
    <t>Овощи тушеные в молочном соусе</t>
  </si>
  <si>
    <t>Суп с макаронными изделиями</t>
  </si>
  <si>
    <t>Плов с курой</t>
  </si>
  <si>
    <t>Ватрушка с повидлом</t>
  </si>
  <si>
    <t>Пятница                    Завтрак. День 10</t>
  </si>
  <si>
    <t>Суфле куриное</t>
  </si>
  <si>
    <t>Компот из свежих яблок</t>
  </si>
  <si>
    <t>Понедельник                      Завтрак. День 11</t>
  </si>
  <si>
    <t>Вторник                      Завтрак. День 12</t>
  </si>
  <si>
    <t>Салат из свежей моркови с орехами</t>
  </si>
  <si>
    <t>Запеканка картофельная с мясом говядины</t>
  </si>
  <si>
    <t>Среда                     Завтрак. День 13</t>
  </si>
  <si>
    <t>Салат из свеклы с орехами</t>
  </si>
  <si>
    <t>Суфле Рыбка</t>
  </si>
  <si>
    <t>Четверг                     Завтрак. День 14</t>
  </si>
  <si>
    <t>Суп солянка</t>
  </si>
  <si>
    <t>Пятница                     Завтрак. День 15</t>
  </si>
  <si>
    <t>Пирожок с капустой</t>
  </si>
  <si>
    <t>Суп Крестьянский</t>
  </si>
  <si>
    <t>Капуста тушеная</t>
  </si>
  <si>
    <t>Напиток "Виталайт"</t>
  </si>
  <si>
    <t>Отвар из шиповника</t>
  </si>
  <si>
    <t>Салат из свеклы с сол. огурцом</t>
  </si>
  <si>
    <t xml:space="preserve">Овощное рагу </t>
  </si>
  <si>
    <t>Мясо тушеное из говядины</t>
  </si>
  <si>
    <t>Хлеб пшен. витам. ржаной</t>
  </si>
  <si>
    <t>Гуляш из мяса куры</t>
  </si>
  <si>
    <t>Каша перловая рассыпчатая с овощами</t>
  </si>
  <si>
    <t>Примерное 15-ти дневное меню МБОУ ПГО "Печеркинская средняя общеобразовательная школа" на зиму 2017-2018 года.</t>
  </si>
  <si>
    <t>Нарезка из огурцов сол.</t>
  </si>
  <si>
    <t>Птица тушеная в сметанном соусе</t>
  </si>
  <si>
    <t>Четверг                    Завтрак. День 9</t>
  </si>
  <si>
    <t>Пятница                     Завтрак. День 10</t>
  </si>
  <si>
    <t>Каша молочная "пшеничная"</t>
  </si>
  <si>
    <t>Тефтели с рисом из говядины</t>
  </si>
  <si>
    <t>Компот из изюма</t>
  </si>
  <si>
    <t>Хлеб пшен. витам.с маслом</t>
  </si>
  <si>
    <t>Запеканка творожная с повидлом</t>
  </si>
  <si>
    <t>Огурцы свежие порционно</t>
  </si>
  <si>
    <t>Помидоры свежие порционно</t>
  </si>
  <si>
    <t>Рыба под сырной корочкой</t>
  </si>
  <si>
    <t>Компот из чернослива</t>
  </si>
  <si>
    <t>150/20</t>
  </si>
  <si>
    <t>200/20</t>
  </si>
  <si>
    <t>Сок фруктовый</t>
  </si>
  <si>
    <t>Омлет натуральный запеченный</t>
  </si>
  <si>
    <t>Выход и химический состав</t>
  </si>
  <si>
    <t xml:space="preserve">  Выход и химический состав</t>
  </si>
  <si>
    <t>Углев г.</t>
  </si>
  <si>
    <t xml:space="preserve">                                                                                                                                                                           Утверждаю:</t>
  </si>
  <si>
    <t xml:space="preserve">                                                                                                                     Директор МБОУ ПГО "Печеркинская СОШ"</t>
  </si>
  <si>
    <t xml:space="preserve">                                                                                                                          ______________________Печеркина И.В.</t>
  </si>
  <si>
    <t>11-17</t>
  </si>
  <si>
    <t xml:space="preserve">Хлеб пшен. витам. </t>
  </si>
  <si>
    <t>Хлеб Ржаной</t>
  </si>
  <si>
    <t>Компот из свежих плодов</t>
  </si>
  <si>
    <t>Хлеб пшен.Витам.</t>
  </si>
  <si>
    <t>Суп овощной</t>
  </si>
  <si>
    <t>Суп-лапша домашняя с курицей</t>
  </si>
  <si>
    <t>Чай с молоком</t>
  </si>
  <si>
    <t>Картофель тушеный</t>
  </si>
  <si>
    <t>Понедельник Завтрак. День 16</t>
  </si>
  <si>
    <t>Вторник          Завтрак. День 17</t>
  </si>
  <si>
    <t>Хлеб пшен.витам.</t>
  </si>
  <si>
    <t>Среда                          Завтрак. День 18</t>
  </si>
  <si>
    <t>Четверг           Завтрак. День 19</t>
  </si>
  <si>
    <t>Пятница              Завтрак. День 20</t>
  </si>
  <si>
    <t>200\5</t>
  </si>
  <si>
    <t>Омлет натуральный запеченный с сыром</t>
  </si>
  <si>
    <t>Каша перловая</t>
  </si>
  <si>
    <t xml:space="preserve">                                      Примерное 20-ти дневное меню МБОУ ПГО "Печеркинская СОШ" на 2020-2021 г. Весенний период</t>
  </si>
  <si>
    <t>Салат из белокочанной капусты</t>
  </si>
  <si>
    <t>Суп картофельный с бобовыми (горох)</t>
  </si>
  <si>
    <t>Каша пшенная молочная</t>
  </si>
  <si>
    <t>Чай с лимоном и сахаром</t>
  </si>
  <si>
    <t xml:space="preserve">Тефтели мясные с рисом </t>
  </si>
  <si>
    <t xml:space="preserve">Рассольник ленинградский с мясом и сметаной </t>
  </si>
  <si>
    <t>Салат витаминный</t>
  </si>
  <si>
    <t>Суп - пюре из разных овощей с гренками</t>
  </si>
  <si>
    <t>Рыба тушеная в стоматном соусе</t>
  </si>
  <si>
    <t>Рис отварной  с овощами</t>
  </si>
  <si>
    <t>напиток  из шиповника</t>
  </si>
  <si>
    <t xml:space="preserve">Запеканка творожная с о сметаной </t>
  </si>
  <si>
    <t>суфле из отварной курицы</t>
  </si>
  <si>
    <t>суп из овощей со сметаной с мясом</t>
  </si>
  <si>
    <t>Печень по строгановски</t>
  </si>
  <si>
    <t>бутербродс маслом</t>
  </si>
  <si>
    <t>салат из белокочанной капусты с яблоками</t>
  </si>
  <si>
    <t>Суп с макаронными изделиями и картофелем</t>
  </si>
  <si>
    <t>котлеты, биточки, шницели</t>
  </si>
  <si>
    <t>Каша "Дружба"</t>
  </si>
  <si>
    <t>яйцо</t>
  </si>
  <si>
    <t>салат из отварной свеклы</t>
  </si>
  <si>
    <t>борщ с капустой и картофелем с мясом со сметаной</t>
  </si>
  <si>
    <t>чай с сахаром</t>
  </si>
  <si>
    <t>Суп картофельный с бобовыми (фасоль)</t>
  </si>
  <si>
    <t>салат из свежих огурцов</t>
  </si>
  <si>
    <t>рагу из курицы</t>
  </si>
  <si>
    <t>каша гречневая рассыпчатая с соусом</t>
  </si>
  <si>
    <t>Запеканка картофельная с  говядиной</t>
  </si>
  <si>
    <t>салат из свеклы с изюмом</t>
  </si>
  <si>
    <t>Суп картофельный с рыбой</t>
  </si>
  <si>
    <t xml:space="preserve">Каша геркулесовая </t>
  </si>
  <si>
    <t>плов из курицы</t>
  </si>
  <si>
    <t>каша перловая рассыпчатая</t>
  </si>
  <si>
    <t>курица</t>
  </si>
  <si>
    <t xml:space="preserve">суп с курицей </t>
  </si>
  <si>
    <t>капуста тешенная с мясом</t>
  </si>
  <si>
    <t>капуста тешеная с мясом</t>
  </si>
  <si>
    <t>Салат из свеклы с черносливом</t>
  </si>
  <si>
    <t>котлеты</t>
  </si>
  <si>
    <t>бутерброд с маслом</t>
  </si>
  <si>
    <t>бутерброд с сыром</t>
  </si>
  <si>
    <t>Запеканка творожная с  джемом</t>
  </si>
  <si>
    <t>щи из свежей капусты с курой и сметаной</t>
  </si>
  <si>
    <t>Омлет с сыром</t>
  </si>
  <si>
    <t xml:space="preserve"> биточки</t>
  </si>
  <si>
    <t>рассольник с курой и сметаной</t>
  </si>
  <si>
    <t>суп картофельный с бобовыми (фасоль)</t>
  </si>
  <si>
    <t>биточки</t>
  </si>
  <si>
    <t>горошница</t>
  </si>
  <si>
    <t xml:space="preserve">пром </t>
  </si>
  <si>
    <t>пром</t>
  </si>
  <si>
    <t>Каша пшеничная молочная</t>
  </si>
  <si>
    <t>ТТК 8</t>
  </si>
  <si>
    <t>ТТК 2</t>
  </si>
  <si>
    <t>ТТК 3</t>
  </si>
  <si>
    <t>ТТК 1</t>
  </si>
  <si>
    <t>ТТК 9</t>
  </si>
  <si>
    <t>ТТК 15</t>
  </si>
  <si>
    <t>ТТК 17</t>
  </si>
  <si>
    <t>ТТК 14</t>
  </si>
  <si>
    <t>ТТК 10</t>
  </si>
  <si>
    <t>ТТК 16</t>
  </si>
  <si>
    <t>Каша молочная рисовая</t>
  </si>
  <si>
    <t>ТТК 11</t>
  </si>
  <si>
    <t>ТТК 13</t>
  </si>
  <si>
    <t>ТТК 19</t>
  </si>
  <si>
    <t>ТТК 23</t>
  </si>
  <si>
    <t>Чай с молоком и сахаром</t>
  </si>
  <si>
    <t>ТТК 30</t>
  </si>
  <si>
    <t>ТТК 31</t>
  </si>
  <si>
    <t>ТТК 25</t>
  </si>
  <si>
    <t>ТТК 27</t>
  </si>
  <si>
    <t>ТТК 36</t>
  </si>
  <si>
    <t>ТТК 50</t>
  </si>
  <si>
    <t>ТТК 74</t>
  </si>
  <si>
    <t>ТТК 58</t>
  </si>
  <si>
    <t xml:space="preserve">Компот из изюма(витаминизированный) </t>
  </si>
  <si>
    <t>ТТК 18</t>
  </si>
  <si>
    <t>ТТК 42</t>
  </si>
  <si>
    <t xml:space="preserve">капуста тешенная </t>
  </si>
  <si>
    <t>ТТК 72</t>
  </si>
  <si>
    <t>ТТК 39</t>
  </si>
  <si>
    <t>ТТК 67</t>
  </si>
  <si>
    <t>ТТК 73</t>
  </si>
  <si>
    <t>ТТК 22</t>
  </si>
  <si>
    <t>ТТК 37</t>
  </si>
  <si>
    <t>ТТК 52</t>
  </si>
  <si>
    <t>ТТК 59</t>
  </si>
  <si>
    <t>ТТК 29</t>
  </si>
  <si>
    <t>ТТК 46</t>
  </si>
  <si>
    <t>ТТК 71</t>
  </si>
  <si>
    <t xml:space="preserve"> картофельное пюре</t>
  </si>
  <si>
    <t>ТТК 26</t>
  </si>
  <si>
    <t>Сок овощной фруктовый ягодный</t>
  </si>
  <si>
    <t>ТТК 43</t>
  </si>
  <si>
    <t>ТТК 47</t>
  </si>
  <si>
    <t>ТТК 57</t>
  </si>
  <si>
    <t>ТТК 48</t>
  </si>
  <si>
    <t>ТТК 28</t>
  </si>
  <si>
    <t>ТТК 49</t>
  </si>
  <si>
    <t>картофельное пюре</t>
  </si>
  <si>
    <t>ТТК 53</t>
  </si>
  <si>
    <t>Сок овощной  фруктовый ягодный</t>
  </si>
  <si>
    <t>ТТК 55</t>
  </si>
  <si>
    <t>ТТК 51</t>
  </si>
  <si>
    <t>ТТК 68</t>
  </si>
  <si>
    <t>каша гречневая рассыпчатая</t>
  </si>
  <si>
    <t>ТТК 63</t>
  </si>
  <si>
    <t>ТТК 35</t>
  </si>
  <si>
    <t>ТТК 62</t>
  </si>
  <si>
    <t>ТТК 69</t>
  </si>
  <si>
    <t>Компот из изюма(витаминизированный</t>
  </si>
  <si>
    <t>Сок  овощной фруктовый ягодный</t>
  </si>
  <si>
    <t>ТТК 75</t>
  </si>
  <si>
    <t>ТТК 76</t>
  </si>
  <si>
    <t>весенний период</t>
  </si>
  <si>
    <t>Рыба тушеная в томатном соусе</t>
  </si>
  <si>
    <t xml:space="preserve">Каша гречневая рассыпчатая </t>
  </si>
  <si>
    <t>суп с макаронными изделиями и картофелем</t>
  </si>
  <si>
    <t>Запеканка творожная с джемом</t>
  </si>
  <si>
    <t>Чай  сахаром</t>
  </si>
  <si>
    <t>Огурцы соленые порционно</t>
  </si>
  <si>
    <t>ТТК 33</t>
  </si>
  <si>
    <t>Щи из свежей капусты с курой и сметаной</t>
  </si>
  <si>
    <t>Суп картофельный с бобовыми(горох)</t>
  </si>
  <si>
    <t>Хлеб пшеничный обогащеный йодоказеином</t>
  </si>
  <si>
    <t>Хлеб деревенский</t>
  </si>
  <si>
    <t xml:space="preserve">котлета куриная </t>
  </si>
  <si>
    <t>ТТК 78</t>
  </si>
  <si>
    <t>ТТК 77</t>
  </si>
  <si>
    <t>гуляш из куры</t>
  </si>
  <si>
    <t xml:space="preserve">капуста тушеная </t>
  </si>
  <si>
    <t>тефтели с рисом</t>
  </si>
  <si>
    <t>Котлета куриная с соусом томатным</t>
  </si>
  <si>
    <t xml:space="preserve">капуста тушенная </t>
  </si>
  <si>
    <t xml:space="preserve">картофельное пюре </t>
  </si>
  <si>
    <t>суп из овощей со сметаной с мясо</t>
  </si>
  <si>
    <t xml:space="preserve">каша пшенная молочная </t>
  </si>
  <si>
    <t xml:space="preserve">тефтели с рисом </t>
  </si>
  <si>
    <t>ТТК 79</t>
  </si>
  <si>
    <t>омлет с сыром</t>
  </si>
  <si>
    <t>Суп из рыбной консервы</t>
  </si>
  <si>
    <t xml:space="preserve">Рассольник с курой  и сметаной </t>
  </si>
  <si>
    <t xml:space="preserve">Хлеб деревенский </t>
  </si>
  <si>
    <t>рис отварной с овощами</t>
  </si>
  <si>
    <t>суп из рыбной консервы</t>
  </si>
  <si>
    <t>макароны  отварные</t>
  </si>
  <si>
    <t xml:space="preserve">                                      Примерное 20-ти дневное меню МБОУ ПГО "Печеркинская СОШ" на 2022-2023 г.</t>
  </si>
  <si>
    <t>салат из отварной свеклы с изюмом или черносливом</t>
  </si>
  <si>
    <t>соленые огурцы порционно</t>
  </si>
  <si>
    <t>ватрушка с творогом</t>
  </si>
  <si>
    <t>Напиток "Витошка"</t>
  </si>
  <si>
    <t>салат из моркови с курагой</t>
  </si>
  <si>
    <t>ТТК 38</t>
  </si>
  <si>
    <t>Компот из кураги(витаминизированый)</t>
  </si>
  <si>
    <t>компот из свежих плодов</t>
  </si>
  <si>
    <t>пирожок с курагой</t>
  </si>
  <si>
    <t>Салат из моркови с изюмом</t>
  </si>
  <si>
    <t>ТТК 40</t>
  </si>
  <si>
    <t>капуста тушенная</t>
  </si>
  <si>
    <t>каша геркулесовая</t>
  </si>
  <si>
    <t>кисель</t>
  </si>
  <si>
    <t>суп картофельный с бобовыми горох</t>
  </si>
  <si>
    <t xml:space="preserve">рыба тушеная в томатном соусе </t>
  </si>
  <si>
    <t>напиток из шиповника</t>
  </si>
  <si>
    <t>Салат из моркови с курагой</t>
  </si>
  <si>
    <t>суп молочный с макароными изделиями</t>
  </si>
  <si>
    <t>какао с молоком</t>
  </si>
  <si>
    <t>хлеб пшеничный обогащеный йодоказеином</t>
  </si>
  <si>
    <t>компот из кураги(витаминизир)</t>
  </si>
  <si>
    <t>ватрушка со сметаной</t>
  </si>
  <si>
    <t>котлеты рубленые из кур запеченые с соусом молочным</t>
  </si>
  <si>
    <t>помидоры свежие порционно</t>
  </si>
  <si>
    <t>огурцы соленые порционо</t>
  </si>
  <si>
    <t xml:space="preserve">салат из отварной свеклы с изюмом или черносливом </t>
  </si>
  <si>
    <t>Компот из свежих плодов(витами)</t>
  </si>
  <si>
    <t>салат из белокачаной капусты с яблоком</t>
  </si>
  <si>
    <t>салат из моркови с изюмом</t>
  </si>
  <si>
    <t>гуляш</t>
  </si>
  <si>
    <t>Компот из кураги(витами)</t>
  </si>
  <si>
    <t>сыр порционно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</si>
</sst>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50"/>
      <name val="Times New Roman"/>
      <family val="1"/>
    </font>
    <font>
      <sz val="12"/>
      <color indexed="50"/>
      <name val="Times New Roman"/>
      <family val="1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zoomScalePageLayoutView="0" workbookViewId="0" topLeftCell="A76">
      <selection activeCell="I90" sqref="I90"/>
    </sheetView>
  </sheetViews>
  <sheetFormatPr defaultColWidth="9.140625" defaultRowHeight="15"/>
  <cols>
    <col min="1" max="1" width="6.7109375" style="0" customWidth="1"/>
    <col min="2" max="2" width="23.140625" style="0" customWidth="1"/>
    <col min="8" max="8" width="8.8515625" style="0" customWidth="1"/>
  </cols>
  <sheetData>
    <row r="1" spans="1:8" ht="15.75">
      <c r="A1" s="63" t="s">
        <v>0</v>
      </c>
      <c r="B1" s="63"/>
      <c r="C1" s="63"/>
      <c r="D1" s="63"/>
      <c r="E1" s="63"/>
      <c r="F1" s="63"/>
      <c r="G1" s="63"/>
      <c r="H1" s="63"/>
    </row>
    <row r="2" spans="1:8" ht="15.75">
      <c r="A2" s="63" t="s">
        <v>1</v>
      </c>
      <c r="B2" s="63"/>
      <c r="C2" s="63"/>
      <c r="D2" s="63"/>
      <c r="E2" s="63"/>
      <c r="F2" s="63"/>
      <c r="G2" s="63"/>
      <c r="H2" s="63"/>
    </row>
    <row r="3" spans="1:8" ht="22.5" customHeight="1">
      <c r="A3" s="63" t="s">
        <v>27</v>
      </c>
      <c r="B3" s="63"/>
      <c r="C3" s="63"/>
      <c r="D3" s="63"/>
      <c r="E3" s="63"/>
      <c r="F3" s="63"/>
      <c r="G3" s="63"/>
      <c r="H3" s="63"/>
    </row>
    <row r="4" spans="1:8" ht="30.75" customHeight="1">
      <c r="A4" s="64" t="s">
        <v>97</v>
      </c>
      <c r="B4" s="64"/>
      <c r="C4" s="64"/>
      <c r="D4" s="64"/>
      <c r="E4" s="64"/>
      <c r="F4" s="64"/>
      <c r="G4" s="64"/>
      <c r="H4" s="64"/>
    </row>
    <row r="5" spans="1:8" ht="15.75">
      <c r="A5" s="1"/>
      <c r="B5" s="1"/>
      <c r="C5" s="1"/>
      <c r="D5" s="1"/>
      <c r="E5" s="1"/>
      <c r="F5" s="1"/>
      <c r="G5" s="1"/>
      <c r="H5" s="1"/>
    </row>
    <row r="6" spans="1:8" ht="15.75">
      <c r="A6" s="2"/>
      <c r="B6" s="2"/>
      <c r="C6" s="62" t="s">
        <v>4</v>
      </c>
      <c r="D6" s="62"/>
      <c r="E6" s="2"/>
      <c r="F6" s="62" t="s">
        <v>8</v>
      </c>
      <c r="G6" s="62"/>
      <c r="H6" s="62"/>
    </row>
    <row r="7" spans="1:8" ht="47.25">
      <c r="A7" s="3" t="s">
        <v>2</v>
      </c>
      <c r="B7" s="4" t="s">
        <v>3</v>
      </c>
      <c r="C7" s="5" t="s">
        <v>5</v>
      </c>
      <c r="D7" s="5" t="s">
        <v>6</v>
      </c>
      <c r="E7" s="6" t="s">
        <v>7</v>
      </c>
      <c r="F7" s="6" t="s">
        <v>9</v>
      </c>
      <c r="G7" s="6" t="s">
        <v>10</v>
      </c>
      <c r="H7" s="6" t="s">
        <v>11</v>
      </c>
    </row>
    <row r="8" spans="1:8" ht="31.5">
      <c r="A8" s="7"/>
      <c r="B8" s="8" t="s">
        <v>12</v>
      </c>
      <c r="C8" s="9"/>
      <c r="D8" s="9"/>
      <c r="E8" s="9"/>
      <c r="F8" s="9"/>
      <c r="G8" s="9"/>
      <c r="H8" s="9"/>
    </row>
    <row r="9" spans="1:8" ht="31.5">
      <c r="A9" s="7">
        <v>302</v>
      </c>
      <c r="B9" s="11" t="s">
        <v>14</v>
      </c>
      <c r="C9" s="10" t="s">
        <v>26</v>
      </c>
      <c r="D9" s="10" t="s">
        <v>26</v>
      </c>
      <c r="E9" s="7">
        <v>172.5</v>
      </c>
      <c r="F9" s="7">
        <v>4.2</v>
      </c>
      <c r="G9" s="7">
        <v>7.8</v>
      </c>
      <c r="H9" s="7">
        <v>19.8</v>
      </c>
    </row>
    <row r="10" spans="1:8" ht="31.5">
      <c r="A10" s="7">
        <v>692</v>
      </c>
      <c r="B10" s="11" t="s">
        <v>15</v>
      </c>
      <c r="C10" s="10">
        <v>200</v>
      </c>
      <c r="D10" s="10">
        <v>200</v>
      </c>
      <c r="E10" s="7">
        <v>152</v>
      </c>
      <c r="F10" s="7">
        <v>2.5</v>
      </c>
      <c r="G10" s="7">
        <v>3.6</v>
      </c>
      <c r="H10" s="7">
        <v>28.7</v>
      </c>
    </row>
    <row r="11" spans="1:8" ht="15.75">
      <c r="A11" s="7" t="s">
        <v>13</v>
      </c>
      <c r="B11" s="11" t="s">
        <v>43</v>
      </c>
      <c r="C11" s="10">
        <v>12</v>
      </c>
      <c r="D11" s="10">
        <v>15</v>
      </c>
      <c r="E11" s="7">
        <v>60</v>
      </c>
      <c r="F11" s="7">
        <v>3.8</v>
      </c>
      <c r="G11" s="7">
        <v>3.8</v>
      </c>
      <c r="H11" s="7">
        <v>5.75</v>
      </c>
    </row>
    <row r="12" spans="1:8" ht="15.75">
      <c r="A12" s="7" t="s">
        <v>13</v>
      </c>
      <c r="B12" s="9" t="s">
        <v>16</v>
      </c>
      <c r="C12" s="10">
        <v>40</v>
      </c>
      <c r="D12" s="10">
        <v>40</v>
      </c>
      <c r="E12" s="7">
        <v>90.66</v>
      </c>
      <c r="F12" s="7">
        <v>3.04</v>
      </c>
      <c r="G12" s="7">
        <v>0.32</v>
      </c>
      <c r="H12" s="7">
        <v>19.41</v>
      </c>
    </row>
    <row r="13" spans="1:8" ht="15.75">
      <c r="A13" s="7"/>
      <c r="B13" s="2" t="s">
        <v>17</v>
      </c>
      <c r="C13" s="10"/>
      <c r="D13" s="10"/>
      <c r="E13" s="10">
        <f>SUM(E9:E12)</f>
        <v>475.15999999999997</v>
      </c>
      <c r="F13" s="10">
        <f>SUM(F9:F12)</f>
        <v>13.54</v>
      </c>
      <c r="G13" s="10">
        <f>SUM(G9:G12)</f>
        <v>15.52</v>
      </c>
      <c r="H13" s="10">
        <f>SUM(H9:H12)</f>
        <v>73.66</v>
      </c>
    </row>
    <row r="14" spans="1:8" ht="15.75">
      <c r="A14" s="7"/>
      <c r="B14" s="2" t="s">
        <v>18</v>
      </c>
      <c r="C14" s="10"/>
      <c r="D14" s="10"/>
      <c r="E14" s="7"/>
      <c r="F14" s="7"/>
      <c r="G14" s="7"/>
      <c r="H14" s="7"/>
    </row>
    <row r="15" spans="1:8" ht="31.5">
      <c r="A15" s="7" t="s">
        <v>19</v>
      </c>
      <c r="B15" s="11" t="s">
        <v>20</v>
      </c>
      <c r="C15" s="10">
        <v>100</v>
      </c>
      <c r="D15" s="10">
        <v>100</v>
      </c>
      <c r="E15" s="7">
        <v>132</v>
      </c>
      <c r="F15" s="7">
        <v>1.24</v>
      </c>
      <c r="G15" s="7">
        <v>9.99</v>
      </c>
      <c r="H15" s="7">
        <v>9.17</v>
      </c>
    </row>
    <row r="16" spans="1:8" ht="31.5">
      <c r="A16" s="7">
        <v>139</v>
      </c>
      <c r="B16" s="11" t="s">
        <v>21</v>
      </c>
      <c r="C16" s="10">
        <v>250</v>
      </c>
      <c r="D16" s="10">
        <v>250</v>
      </c>
      <c r="E16" s="7">
        <v>167</v>
      </c>
      <c r="F16" s="7">
        <v>6.2</v>
      </c>
      <c r="G16" s="7">
        <v>5.6</v>
      </c>
      <c r="H16" s="7">
        <v>22.3</v>
      </c>
    </row>
    <row r="17" spans="1:8" ht="15.75">
      <c r="A17" s="7">
        <v>332</v>
      </c>
      <c r="B17" s="9" t="s">
        <v>22</v>
      </c>
      <c r="C17" s="10">
        <v>150</v>
      </c>
      <c r="D17" s="10">
        <v>180</v>
      </c>
      <c r="E17" s="7">
        <v>293</v>
      </c>
      <c r="F17" s="7">
        <v>6.1</v>
      </c>
      <c r="G17" s="7">
        <v>10.98</v>
      </c>
      <c r="H17" s="7">
        <v>41.04</v>
      </c>
    </row>
    <row r="18" spans="1:8" ht="15.75">
      <c r="A18" s="7">
        <v>451</v>
      </c>
      <c r="B18" s="9" t="s">
        <v>58</v>
      </c>
      <c r="C18" s="10">
        <v>80</v>
      </c>
      <c r="D18" s="10">
        <v>100</v>
      </c>
      <c r="E18" s="7">
        <v>130.5</v>
      </c>
      <c r="F18" s="7">
        <v>9.81</v>
      </c>
      <c r="G18" s="7">
        <v>10.8</v>
      </c>
      <c r="H18" s="7">
        <v>8</v>
      </c>
    </row>
    <row r="19" spans="1:8" ht="15.75">
      <c r="A19" s="7">
        <v>638</v>
      </c>
      <c r="B19" s="9" t="s">
        <v>23</v>
      </c>
      <c r="C19" s="10">
        <v>200</v>
      </c>
      <c r="D19" s="10">
        <v>200</v>
      </c>
      <c r="E19" s="7">
        <v>63</v>
      </c>
      <c r="F19" s="7">
        <v>1.2</v>
      </c>
      <c r="G19" s="7">
        <v>0</v>
      </c>
      <c r="H19" s="7">
        <v>31.6</v>
      </c>
    </row>
    <row r="20" spans="1:8" ht="31.5">
      <c r="A20" s="7" t="s">
        <v>13</v>
      </c>
      <c r="B20" s="11" t="s">
        <v>24</v>
      </c>
      <c r="C20" s="10">
        <v>40</v>
      </c>
      <c r="D20" s="10">
        <v>60</v>
      </c>
      <c r="E20" s="7">
        <v>136</v>
      </c>
      <c r="F20" s="7">
        <v>4.56</v>
      </c>
      <c r="G20" s="7">
        <v>0.48</v>
      </c>
      <c r="H20" s="7">
        <v>29.12</v>
      </c>
    </row>
    <row r="21" spans="1:8" ht="15.75">
      <c r="A21" s="7"/>
      <c r="B21" s="2" t="s">
        <v>17</v>
      </c>
      <c r="C21" s="7"/>
      <c r="D21" s="7"/>
      <c r="E21" s="10">
        <f>SUM(E15:E20)</f>
        <v>921.5</v>
      </c>
      <c r="F21" s="10">
        <f>SUM(F15:F20)</f>
        <v>29.11</v>
      </c>
      <c r="G21" s="10">
        <f>SUM(G15:G20)</f>
        <v>37.85</v>
      </c>
      <c r="H21" s="10">
        <f>SUM(H15:H20)</f>
        <v>141.23</v>
      </c>
    </row>
    <row r="22" spans="1:8" ht="15.75">
      <c r="A22" s="7"/>
      <c r="B22" s="2" t="s">
        <v>25</v>
      </c>
      <c r="C22" s="7"/>
      <c r="D22" s="7"/>
      <c r="E22" s="10">
        <f>E13+E21</f>
        <v>1396.6599999999999</v>
      </c>
      <c r="F22" s="10">
        <f>F13+F21</f>
        <v>42.65</v>
      </c>
      <c r="G22" s="10">
        <f>G13+G21</f>
        <v>53.370000000000005</v>
      </c>
      <c r="H22" s="10">
        <f>H13+H21</f>
        <v>214.89</v>
      </c>
    </row>
    <row r="23" spans="1:8" ht="31.5">
      <c r="A23" s="7"/>
      <c r="B23" s="8" t="s">
        <v>28</v>
      </c>
      <c r="C23" s="9"/>
      <c r="D23" s="9"/>
      <c r="E23" s="9"/>
      <c r="F23" s="9"/>
      <c r="G23" s="9"/>
      <c r="H23" s="9"/>
    </row>
    <row r="24" spans="1:8" ht="15.75">
      <c r="A24" s="7">
        <v>302</v>
      </c>
      <c r="B24" s="9" t="s">
        <v>29</v>
      </c>
      <c r="C24" s="10" t="s">
        <v>26</v>
      </c>
      <c r="D24" s="10" t="s">
        <v>26</v>
      </c>
      <c r="E24" s="7">
        <v>292</v>
      </c>
      <c r="F24" s="7">
        <v>7.7</v>
      </c>
      <c r="G24" s="7">
        <v>11.8</v>
      </c>
      <c r="H24" s="7">
        <v>38.5</v>
      </c>
    </row>
    <row r="25" spans="1:8" ht="15.75">
      <c r="A25" s="7">
        <v>686</v>
      </c>
      <c r="B25" s="11" t="s">
        <v>30</v>
      </c>
      <c r="C25" s="10">
        <v>200</v>
      </c>
      <c r="D25" s="10">
        <v>200</v>
      </c>
      <c r="E25" s="7">
        <v>60</v>
      </c>
      <c r="F25" s="7">
        <v>0.3</v>
      </c>
      <c r="G25" s="7">
        <v>0</v>
      </c>
      <c r="H25" s="7">
        <v>15.2</v>
      </c>
    </row>
    <row r="26" spans="1:8" ht="15.75">
      <c r="A26" s="7" t="s">
        <v>13</v>
      </c>
      <c r="B26" s="9" t="s">
        <v>16</v>
      </c>
      <c r="C26" s="10">
        <v>40</v>
      </c>
      <c r="D26" s="10">
        <v>40</v>
      </c>
      <c r="E26" s="7">
        <v>90.66</v>
      </c>
      <c r="F26" s="7">
        <v>3.04</v>
      </c>
      <c r="G26" s="7">
        <v>0.32</v>
      </c>
      <c r="H26" s="7">
        <v>19.41</v>
      </c>
    </row>
    <row r="27" spans="1:8" ht="15.75">
      <c r="A27" s="7"/>
      <c r="B27" s="2" t="s">
        <v>17</v>
      </c>
      <c r="C27" s="10"/>
      <c r="D27" s="10"/>
      <c r="E27" s="10">
        <f>SUM(E24:E26)</f>
        <v>442.65999999999997</v>
      </c>
      <c r="F27" s="10">
        <f>SUM(F24:F26)</f>
        <v>11.04</v>
      </c>
      <c r="G27" s="10">
        <f>SUM(G24:G26)</f>
        <v>12.120000000000001</v>
      </c>
      <c r="H27" s="10">
        <f>SUM(H24:H26)</f>
        <v>73.11</v>
      </c>
    </row>
    <row r="28" spans="1:8" ht="15.75">
      <c r="A28" s="7"/>
      <c r="B28" s="2" t="s">
        <v>18</v>
      </c>
      <c r="C28" s="10"/>
      <c r="D28" s="10"/>
      <c r="E28" s="7"/>
      <c r="F28" s="7"/>
      <c r="G28" s="7"/>
      <c r="H28" s="7"/>
    </row>
    <row r="29" spans="1:8" ht="31.5">
      <c r="A29" s="7" t="s">
        <v>19</v>
      </c>
      <c r="B29" s="11" t="s">
        <v>78</v>
      </c>
      <c r="C29" s="10">
        <v>100</v>
      </c>
      <c r="D29" s="10">
        <v>100</v>
      </c>
      <c r="E29" s="7">
        <v>86</v>
      </c>
      <c r="F29" s="7">
        <v>1.5</v>
      </c>
      <c r="G29" s="7">
        <v>4</v>
      </c>
      <c r="H29" s="7">
        <v>11</v>
      </c>
    </row>
    <row r="30" spans="1:8" ht="31.5">
      <c r="A30" s="7">
        <v>132</v>
      </c>
      <c r="B30" s="11" t="s">
        <v>32</v>
      </c>
      <c r="C30" s="10">
        <v>250</v>
      </c>
      <c r="D30" s="10">
        <v>250</v>
      </c>
      <c r="E30" s="7">
        <v>152</v>
      </c>
      <c r="F30" s="7">
        <v>4.7</v>
      </c>
      <c r="G30" s="7">
        <v>6.5</v>
      </c>
      <c r="H30" s="7">
        <v>24.4</v>
      </c>
    </row>
    <row r="31" spans="1:8" ht="15.75">
      <c r="A31" s="7">
        <v>461</v>
      </c>
      <c r="B31" s="9" t="s">
        <v>33</v>
      </c>
      <c r="C31" s="10">
        <v>80</v>
      </c>
      <c r="D31" s="10">
        <v>100</v>
      </c>
      <c r="E31" s="7">
        <v>321</v>
      </c>
      <c r="F31" s="7">
        <v>17.25</v>
      </c>
      <c r="G31" s="7">
        <v>20.05</v>
      </c>
      <c r="H31" s="7">
        <v>16.2</v>
      </c>
    </row>
    <row r="32" spans="1:8" ht="15.75">
      <c r="A32" s="7">
        <v>502</v>
      </c>
      <c r="B32" s="9" t="s">
        <v>34</v>
      </c>
      <c r="C32" s="10">
        <v>150</v>
      </c>
      <c r="D32" s="10">
        <v>180</v>
      </c>
      <c r="E32" s="7">
        <v>109.56</v>
      </c>
      <c r="F32" s="7">
        <v>2.38</v>
      </c>
      <c r="G32" s="7">
        <v>3.88</v>
      </c>
      <c r="H32" s="7">
        <v>16.2</v>
      </c>
    </row>
    <row r="33" spans="1:8" ht="15.75">
      <c r="A33" s="7">
        <v>638</v>
      </c>
      <c r="B33" s="9" t="s">
        <v>35</v>
      </c>
      <c r="C33" s="10">
        <v>200</v>
      </c>
      <c r="D33" s="10">
        <v>200</v>
      </c>
      <c r="E33" s="7">
        <v>129</v>
      </c>
      <c r="F33" s="7">
        <v>0.6</v>
      </c>
      <c r="G33" s="7">
        <v>0</v>
      </c>
      <c r="H33" s="7">
        <v>31.6</v>
      </c>
    </row>
    <row r="34" spans="1:8" ht="31.5">
      <c r="A34" s="7" t="s">
        <v>13</v>
      </c>
      <c r="B34" s="11" t="s">
        <v>24</v>
      </c>
      <c r="C34" s="10">
        <v>40</v>
      </c>
      <c r="D34" s="10">
        <v>60</v>
      </c>
      <c r="E34" s="7">
        <v>136</v>
      </c>
      <c r="F34" s="7">
        <v>4.56</v>
      </c>
      <c r="G34" s="7">
        <v>0.48</v>
      </c>
      <c r="H34" s="7">
        <v>29.12</v>
      </c>
    </row>
    <row r="35" spans="1:8" ht="15.75">
      <c r="A35" s="7"/>
      <c r="B35" s="2" t="s">
        <v>17</v>
      </c>
      <c r="C35" s="7"/>
      <c r="D35" s="7"/>
      <c r="E35" s="10">
        <f>SUM(E29:E34)</f>
        <v>933.56</v>
      </c>
      <c r="F35" s="10">
        <f>SUM(F29:F34)</f>
        <v>30.99</v>
      </c>
      <c r="G35" s="10">
        <f>SUM(G29:G34)</f>
        <v>34.91</v>
      </c>
      <c r="H35" s="10">
        <f>SUM(H29:H34)</f>
        <v>128.52</v>
      </c>
    </row>
    <row r="36" spans="1:8" ht="15.75">
      <c r="A36" s="7"/>
      <c r="B36" s="2" t="s">
        <v>25</v>
      </c>
      <c r="C36" s="7"/>
      <c r="D36" s="7"/>
      <c r="E36" s="10">
        <f>E27+E35</f>
        <v>1376.2199999999998</v>
      </c>
      <c r="F36" s="10">
        <f>F27+F35</f>
        <v>42.03</v>
      </c>
      <c r="G36" s="10">
        <f>G27+G35</f>
        <v>47.03</v>
      </c>
      <c r="H36" s="10">
        <f>H27+H35</f>
        <v>201.63</v>
      </c>
    </row>
    <row r="37" spans="1:8" ht="31.5">
      <c r="A37" s="7"/>
      <c r="B37" s="8" t="s">
        <v>36</v>
      </c>
      <c r="C37" s="9"/>
      <c r="D37" s="9"/>
      <c r="E37" s="9"/>
      <c r="F37" s="9"/>
      <c r="G37" s="9"/>
      <c r="H37" s="9"/>
    </row>
    <row r="38" spans="1:8" ht="15.75">
      <c r="A38" s="7">
        <v>302</v>
      </c>
      <c r="B38" s="9" t="s">
        <v>37</v>
      </c>
      <c r="C38" s="10" t="s">
        <v>26</v>
      </c>
      <c r="D38" s="10" t="s">
        <v>26</v>
      </c>
      <c r="E38" s="7">
        <v>8</v>
      </c>
      <c r="F38" s="7">
        <v>1.5</v>
      </c>
      <c r="G38" s="7">
        <v>4.1</v>
      </c>
      <c r="H38" s="7">
        <v>10</v>
      </c>
    </row>
    <row r="39" spans="1:8" ht="15.75">
      <c r="A39" s="7">
        <v>693</v>
      </c>
      <c r="B39" s="11" t="s">
        <v>38</v>
      </c>
      <c r="C39" s="10">
        <v>200</v>
      </c>
      <c r="D39" s="10">
        <v>200</v>
      </c>
      <c r="E39" s="7">
        <v>154</v>
      </c>
      <c r="F39" s="7">
        <v>3.8</v>
      </c>
      <c r="G39" s="7">
        <v>4</v>
      </c>
      <c r="H39" s="7">
        <v>32.67</v>
      </c>
    </row>
    <row r="40" spans="1:8" ht="15.75">
      <c r="A40" s="7" t="s">
        <v>13</v>
      </c>
      <c r="B40" s="9" t="s">
        <v>16</v>
      </c>
      <c r="C40" s="10">
        <v>40</v>
      </c>
      <c r="D40" s="10">
        <v>40</v>
      </c>
      <c r="E40" s="7">
        <v>90.66</v>
      </c>
      <c r="F40" s="7">
        <v>3.04</v>
      </c>
      <c r="G40" s="7">
        <v>0.32</v>
      </c>
      <c r="H40" s="7">
        <v>19.41</v>
      </c>
    </row>
    <row r="41" spans="1:8" ht="15.75">
      <c r="A41" s="7"/>
      <c r="B41" s="2" t="s">
        <v>17</v>
      </c>
      <c r="C41" s="10"/>
      <c r="D41" s="10"/>
      <c r="E41" s="10">
        <f>SUM(E38:E40)</f>
        <v>252.66</v>
      </c>
      <c r="F41" s="10">
        <f>SUM(F38:F40)</f>
        <v>8.34</v>
      </c>
      <c r="G41" s="10">
        <f>SUM(G38:G40)</f>
        <v>8.42</v>
      </c>
      <c r="H41" s="10">
        <f>SUM(H38:H40)</f>
        <v>62.08</v>
      </c>
    </row>
    <row r="42" spans="1:8" ht="15.75">
      <c r="A42" s="7"/>
      <c r="B42" s="2" t="s">
        <v>18</v>
      </c>
      <c r="C42" s="10"/>
      <c r="D42" s="10"/>
      <c r="E42" s="7"/>
      <c r="F42" s="7"/>
      <c r="G42" s="7"/>
      <c r="H42" s="7"/>
    </row>
    <row r="43" spans="1:8" ht="31.5">
      <c r="A43" s="7" t="s">
        <v>19</v>
      </c>
      <c r="B43" s="11" t="s">
        <v>20</v>
      </c>
      <c r="C43" s="10">
        <v>100</v>
      </c>
      <c r="D43" s="10">
        <v>100</v>
      </c>
      <c r="E43" s="7">
        <v>132</v>
      </c>
      <c r="F43" s="7">
        <v>1.24</v>
      </c>
      <c r="G43" s="7">
        <v>9.99</v>
      </c>
      <c r="H43" s="7">
        <v>9.17</v>
      </c>
    </row>
    <row r="44" spans="1:8" ht="31.5">
      <c r="A44" s="7">
        <v>181</v>
      </c>
      <c r="B44" s="11" t="s">
        <v>65</v>
      </c>
      <c r="C44" s="10">
        <v>250</v>
      </c>
      <c r="D44" s="10">
        <v>250</v>
      </c>
      <c r="E44" s="7">
        <v>67.28</v>
      </c>
      <c r="F44" s="7">
        <v>4.1</v>
      </c>
      <c r="G44" s="7">
        <v>1.83</v>
      </c>
      <c r="H44" s="7">
        <v>6.74</v>
      </c>
    </row>
    <row r="45" spans="1:8" ht="31.5">
      <c r="A45" s="7">
        <v>374</v>
      </c>
      <c r="B45" s="11" t="s">
        <v>40</v>
      </c>
      <c r="C45" s="10">
        <v>80</v>
      </c>
      <c r="D45" s="10">
        <v>100</v>
      </c>
      <c r="E45" s="7">
        <v>115</v>
      </c>
      <c r="F45" s="7">
        <v>10.6</v>
      </c>
      <c r="G45" s="7">
        <v>5.4</v>
      </c>
      <c r="H45" s="7">
        <v>5.6</v>
      </c>
    </row>
    <row r="46" spans="1:8" ht="31.5">
      <c r="A46" s="7">
        <v>512</v>
      </c>
      <c r="B46" s="11" t="s">
        <v>41</v>
      </c>
      <c r="C46" s="10">
        <v>150</v>
      </c>
      <c r="D46" s="10">
        <v>180</v>
      </c>
      <c r="E46" s="7">
        <v>264.6</v>
      </c>
      <c r="F46" s="7">
        <v>4.55</v>
      </c>
      <c r="G46" s="7">
        <v>6.95</v>
      </c>
      <c r="H46" s="7">
        <v>45.74</v>
      </c>
    </row>
    <row r="47" spans="1:8" ht="15.75">
      <c r="A47" s="7">
        <v>638</v>
      </c>
      <c r="B47" s="9" t="s">
        <v>35</v>
      </c>
      <c r="C47" s="10">
        <v>200</v>
      </c>
      <c r="D47" s="10">
        <v>200</v>
      </c>
      <c r="E47" s="7">
        <v>129</v>
      </c>
      <c r="F47" s="7">
        <v>0.6</v>
      </c>
      <c r="G47" s="7">
        <v>0</v>
      </c>
      <c r="H47" s="7">
        <v>31.6</v>
      </c>
    </row>
    <row r="48" spans="1:8" ht="31.5">
      <c r="A48" s="7" t="s">
        <v>13</v>
      </c>
      <c r="B48" s="11" t="s">
        <v>24</v>
      </c>
      <c r="C48" s="10">
        <v>40</v>
      </c>
      <c r="D48" s="10">
        <v>60</v>
      </c>
      <c r="E48" s="7">
        <v>136</v>
      </c>
      <c r="F48" s="7">
        <v>4.56</v>
      </c>
      <c r="G48" s="7">
        <v>0.48</v>
      </c>
      <c r="H48" s="7">
        <v>29.12</v>
      </c>
    </row>
    <row r="49" spans="1:8" ht="15.75">
      <c r="A49" s="7"/>
      <c r="B49" s="2" t="s">
        <v>17</v>
      </c>
      <c r="C49" s="7"/>
      <c r="D49" s="7"/>
      <c r="E49" s="10">
        <f>SUM(E43:E48)</f>
        <v>843.88</v>
      </c>
      <c r="F49" s="10">
        <f>SUM(F43:F48)</f>
        <v>25.65</v>
      </c>
      <c r="G49" s="10">
        <f>SUM(G43:G48)</f>
        <v>24.65</v>
      </c>
      <c r="H49" s="10">
        <f>SUM(H43:H48)</f>
        <v>127.97</v>
      </c>
    </row>
    <row r="50" spans="1:8" ht="15.75">
      <c r="A50" s="7"/>
      <c r="B50" s="2" t="s">
        <v>25</v>
      </c>
      <c r="C50" s="7"/>
      <c r="D50" s="7"/>
      <c r="E50" s="10">
        <f>E41+E49</f>
        <v>1096.54</v>
      </c>
      <c r="F50" s="10">
        <f>F41+F49</f>
        <v>33.989999999999995</v>
      </c>
      <c r="G50" s="10">
        <f>G41+G49</f>
        <v>33.07</v>
      </c>
      <c r="H50" s="10">
        <f>H41+H49</f>
        <v>190.05</v>
      </c>
    </row>
    <row r="51" spans="1:8" ht="31.5">
      <c r="A51" s="7"/>
      <c r="B51" s="8" t="s">
        <v>42</v>
      </c>
      <c r="C51" s="9"/>
      <c r="D51" s="9"/>
      <c r="E51" s="9"/>
      <c r="F51" s="9"/>
      <c r="G51" s="9"/>
      <c r="H51" s="9"/>
    </row>
    <row r="52" spans="1:8" ht="54" customHeight="1">
      <c r="A52" s="12">
        <v>160</v>
      </c>
      <c r="B52" s="11" t="s">
        <v>44</v>
      </c>
      <c r="C52" s="4" t="s">
        <v>26</v>
      </c>
      <c r="D52" s="4" t="s">
        <v>26</v>
      </c>
      <c r="E52" s="12">
        <v>147</v>
      </c>
      <c r="F52" s="12">
        <v>5.9</v>
      </c>
      <c r="G52" s="12">
        <v>6.4</v>
      </c>
      <c r="H52" s="12">
        <v>16.4</v>
      </c>
    </row>
    <row r="53" spans="1:8" ht="15.75">
      <c r="A53" s="7">
        <v>640</v>
      </c>
      <c r="B53" s="11" t="s">
        <v>45</v>
      </c>
      <c r="C53" s="10">
        <v>200</v>
      </c>
      <c r="D53" s="10">
        <v>200</v>
      </c>
      <c r="E53" s="7">
        <v>134</v>
      </c>
      <c r="F53" s="7">
        <v>0.4</v>
      </c>
      <c r="G53" s="7">
        <v>0</v>
      </c>
      <c r="H53" s="7">
        <v>33</v>
      </c>
    </row>
    <row r="54" spans="1:8" ht="15.75">
      <c r="A54" s="7" t="s">
        <v>13</v>
      </c>
      <c r="B54" s="11" t="s">
        <v>43</v>
      </c>
      <c r="C54" s="10">
        <v>12</v>
      </c>
      <c r="D54" s="10">
        <v>15</v>
      </c>
      <c r="E54" s="7">
        <v>43</v>
      </c>
      <c r="F54" s="7">
        <v>3.12</v>
      </c>
      <c r="G54" s="7">
        <v>3.21</v>
      </c>
      <c r="H54" s="7">
        <v>4.3</v>
      </c>
    </row>
    <row r="55" spans="1:8" ht="15.75">
      <c r="A55" s="7" t="s">
        <v>13</v>
      </c>
      <c r="B55" s="9" t="s">
        <v>16</v>
      </c>
      <c r="C55" s="10">
        <v>40</v>
      </c>
      <c r="D55" s="10">
        <v>40</v>
      </c>
      <c r="E55" s="7">
        <v>90.66</v>
      </c>
      <c r="F55" s="7">
        <v>3.04</v>
      </c>
      <c r="G55" s="7">
        <v>0.32</v>
      </c>
      <c r="H55" s="7">
        <v>19.41</v>
      </c>
    </row>
    <row r="56" spans="1:8" ht="15.75">
      <c r="A56" s="7"/>
      <c r="B56" s="2" t="s">
        <v>17</v>
      </c>
      <c r="C56" s="10"/>
      <c r="D56" s="10"/>
      <c r="E56" s="10">
        <f>SUM(E52:E55)</f>
        <v>414.65999999999997</v>
      </c>
      <c r="F56" s="10">
        <f>SUM(F52:F55)</f>
        <v>12.46</v>
      </c>
      <c r="G56" s="10">
        <f>SUM(G52:G55)</f>
        <v>9.93</v>
      </c>
      <c r="H56" s="10">
        <f>SUM(H52:H55)</f>
        <v>73.11</v>
      </c>
    </row>
    <row r="57" spans="1:8" ht="15.75">
      <c r="A57" s="7"/>
      <c r="B57" s="2" t="s">
        <v>18</v>
      </c>
      <c r="C57" s="10"/>
      <c r="D57" s="10"/>
      <c r="E57" s="7"/>
      <c r="F57" s="7"/>
      <c r="G57" s="7"/>
      <c r="H57" s="7"/>
    </row>
    <row r="58" spans="1:8" ht="31.5">
      <c r="A58" s="7" t="s">
        <v>19</v>
      </c>
      <c r="B58" s="11" t="s">
        <v>47</v>
      </c>
      <c r="C58" s="10">
        <v>100</v>
      </c>
      <c r="D58" s="10">
        <v>100</v>
      </c>
      <c r="E58" s="7">
        <v>76</v>
      </c>
      <c r="F58" s="7">
        <v>1.43</v>
      </c>
      <c r="G58" s="7">
        <v>4.99</v>
      </c>
      <c r="H58" s="7">
        <v>8.32</v>
      </c>
    </row>
    <row r="59" spans="1:8" ht="31.5">
      <c r="A59" s="7">
        <v>171</v>
      </c>
      <c r="B59" s="11" t="s">
        <v>48</v>
      </c>
      <c r="C59" s="10">
        <v>250</v>
      </c>
      <c r="D59" s="10">
        <v>250</v>
      </c>
      <c r="E59" s="7">
        <v>158</v>
      </c>
      <c r="F59" s="7">
        <v>4.7</v>
      </c>
      <c r="G59" s="7">
        <v>6</v>
      </c>
      <c r="H59" s="7">
        <v>20.6</v>
      </c>
    </row>
    <row r="60" spans="1:8" ht="31.5">
      <c r="A60" s="7">
        <v>493</v>
      </c>
      <c r="B60" s="11" t="s">
        <v>49</v>
      </c>
      <c r="C60" s="10">
        <v>80</v>
      </c>
      <c r="D60" s="10">
        <v>100</v>
      </c>
      <c r="E60" s="7">
        <v>290</v>
      </c>
      <c r="F60" s="7">
        <v>21.71</v>
      </c>
      <c r="G60" s="7">
        <v>20.1</v>
      </c>
      <c r="H60" s="7">
        <v>4.36</v>
      </c>
    </row>
    <row r="61" spans="1:8" ht="15.75">
      <c r="A61" s="7">
        <v>303</v>
      </c>
      <c r="B61" s="11" t="s">
        <v>46</v>
      </c>
      <c r="C61" s="10">
        <v>150</v>
      </c>
      <c r="D61" s="10">
        <v>180</v>
      </c>
      <c r="E61" s="7">
        <v>363.6</v>
      </c>
      <c r="F61" s="7">
        <v>10.08</v>
      </c>
      <c r="G61" s="7">
        <v>12.96</v>
      </c>
      <c r="H61" s="7">
        <v>49.5</v>
      </c>
    </row>
    <row r="62" spans="1:8" ht="15.75">
      <c r="A62" s="7">
        <v>705</v>
      </c>
      <c r="B62" s="9" t="s">
        <v>90</v>
      </c>
      <c r="C62" s="10">
        <v>200</v>
      </c>
      <c r="D62" s="10">
        <v>200</v>
      </c>
      <c r="E62" s="7">
        <v>94</v>
      </c>
      <c r="F62" s="7">
        <v>0.4</v>
      </c>
      <c r="G62" s="7">
        <v>0</v>
      </c>
      <c r="H62" s="7">
        <v>23.6</v>
      </c>
    </row>
    <row r="63" spans="1:8" ht="31.5">
      <c r="A63" s="7" t="s">
        <v>13</v>
      </c>
      <c r="B63" s="11" t="s">
        <v>24</v>
      </c>
      <c r="C63" s="10">
        <v>40</v>
      </c>
      <c r="D63" s="10">
        <v>60</v>
      </c>
      <c r="E63" s="7">
        <v>136</v>
      </c>
      <c r="F63" s="7">
        <v>4.56</v>
      </c>
      <c r="G63" s="7">
        <v>0.48</v>
      </c>
      <c r="H63" s="7">
        <v>29.12</v>
      </c>
    </row>
    <row r="64" spans="1:8" ht="15.75">
      <c r="A64" s="7"/>
      <c r="B64" s="2" t="s">
        <v>17</v>
      </c>
      <c r="C64" s="7"/>
      <c r="D64" s="7"/>
      <c r="E64" s="10">
        <f>SUM(E58:E63)</f>
        <v>1117.6</v>
      </c>
      <c r="F64" s="10">
        <f>SUM(F58:F63)</f>
        <v>42.88</v>
      </c>
      <c r="G64" s="10">
        <f>SUM(G58:G63)</f>
        <v>44.53</v>
      </c>
      <c r="H64" s="10">
        <f>SUM(H58:H63)</f>
        <v>135.5</v>
      </c>
    </row>
    <row r="65" spans="1:8" ht="15.75">
      <c r="A65" s="7"/>
      <c r="B65" s="2" t="s">
        <v>25</v>
      </c>
      <c r="C65" s="7"/>
      <c r="D65" s="7"/>
      <c r="E65" s="10">
        <f>E56+E64</f>
        <v>1532.2599999999998</v>
      </c>
      <c r="F65" s="10">
        <f>F56+F64</f>
        <v>55.34</v>
      </c>
      <c r="G65" s="10">
        <f>G56+G64</f>
        <v>54.46</v>
      </c>
      <c r="H65" s="10">
        <f>H56+H64</f>
        <v>208.61</v>
      </c>
    </row>
    <row r="66" spans="1:8" ht="31.5">
      <c r="A66" s="7"/>
      <c r="B66" s="8" t="s">
        <v>50</v>
      </c>
      <c r="C66" s="9"/>
      <c r="D66" s="9"/>
      <c r="E66" s="9"/>
      <c r="F66" s="9"/>
      <c r="G66" s="9"/>
      <c r="H66" s="9"/>
    </row>
    <row r="67" spans="1:8" ht="31.5">
      <c r="A67" s="7">
        <v>302</v>
      </c>
      <c r="B67" s="11" t="s">
        <v>51</v>
      </c>
      <c r="C67" s="10" t="s">
        <v>26</v>
      </c>
      <c r="D67" s="10" t="s">
        <v>26</v>
      </c>
      <c r="E67" s="7">
        <v>254</v>
      </c>
      <c r="F67" s="7">
        <v>7.2</v>
      </c>
      <c r="G67" s="7">
        <v>5.18</v>
      </c>
      <c r="H67" s="7">
        <v>44.56</v>
      </c>
    </row>
    <row r="68" spans="1:8" ht="31.5">
      <c r="A68" s="7">
        <v>692</v>
      </c>
      <c r="B68" s="11" t="s">
        <v>15</v>
      </c>
      <c r="C68" s="10">
        <v>200</v>
      </c>
      <c r="D68" s="10">
        <v>200</v>
      </c>
      <c r="E68" s="7">
        <v>109</v>
      </c>
      <c r="F68" s="7">
        <v>1.5</v>
      </c>
      <c r="G68" s="7">
        <v>1.5</v>
      </c>
      <c r="H68" s="7">
        <v>20.4</v>
      </c>
    </row>
    <row r="69" spans="1:8" ht="15.75">
      <c r="A69" s="7" t="s">
        <v>13</v>
      </c>
      <c r="B69" s="9" t="s">
        <v>16</v>
      </c>
      <c r="C69" s="10">
        <v>40</v>
      </c>
      <c r="D69" s="10">
        <v>40</v>
      </c>
      <c r="E69" s="7">
        <v>90.66</v>
      </c>
      <c r="F69" s="7">
        <v>3.04</v>
      </c>
      <c r="G69" s="7">
        <v>0.32</v>
      </c>
      <c r="H69" s="7">
        <v>19.41</v>
      </c>
    </row>
    <row r="70" spans="1:8" ht="15.75">
      <c r="A70" s="7"/>
      <c r="B70" s="2" t="s">
        <v>17</v>
      </c>
      <c r="C70" s="10"/>
      <c r="D70" s="10"/>
      <c r="E70" s="10">
        <f>SUM(E67:E69)</f>
        <v>453.65999999999997</v>
      </c>
      <c r="F70" s="10">
        <f>SUM(F67:F69)</f>
        <v>11.739999999999998</v>
      </c>
      <c r="G70" s="10">
        <f>SUM(G67:G69)</f>
        <v>7</v>
      </c>
      <c r="H70" s="10">
        <f>SUM(H67:H69)</f>
        <v>84.37</v>
      </c>
    </row>
    <row r="71" spans="1:8" ht="15.75">
      <c r="A71" s="7"/>
      <c r="B71" s="2" t="s">
        <v>18</v>
      </c>
      <c r="C71" s="10"/>
      <c r="D71" s="10"/>
      <c r="E71" s="7"/>
      <c r="F71" s="7"/>
      <c r="G71" s="7"/>
      <c r="H71" s="7"/>
    </row>
    <row r="72" spans="1:8" ht="31.5" customHeight="1">
      <c r="A72" s="7" t="s">
        <v>19</v>
      </c>
      <c r="B72" s="11" t="s">
        <v>53</v>
      </c>
      <c r="C72" s="10">
        <v>100</v>
      </c>
      <c r="D72" s="10">
        <v>100</v>
      </c>
      <c r="E72" s="7">
        <v>63</v>
      </c>
      <c r="F72" s="7">
        <v>1.07</v>
      </c>
      <c r="G72" s="7">
        <v>5.08</v>
      </c>
      <c r="H72" s="7">
        <v>4.74</v>
      </c>
    </row>
    <row r="73" spans="1:8" ht="31.5">
      <c r="A73" s="7">
        <v>124</v>
      </c>
      <c r="B73" s="11" t="s">
        <v>54</v>
      </c>
      <c r="C73" s="10">
        <v>250</v>
      </c>
      <c r="D73" s="10">
        <v>250</v>
      </c>
      <c r="E73" s="7">
        <v>106</v>
      </c>
      <c r="F73" s="7">
        <v>2.53</v>
      </c>
      <c r="G73" s="7">
        <v>4.85</v>
      </c>
      <c r="H73" s="7">
        <v>8.57</v>
      </c>
    </row>
    <row r="74" spans="1:8" ht="31.5">
      <c r="A74" s="7">
        <v>436</v>
      </c>
      <c r="B74" s="11" t="s">
        <v>55</v>
      </c>
      <c r="C74" s="10">
        <v>250</v>
      </c>
      <c r="D74" s="10">
        <v>280</v>
      </c>
      <c r="E74" s="7">
        <v>350</v>
      </c>
      <c r="F74" s="7">
        <v>24.92</v>
      </c>
      <c r="G74" s="7">
        <v>13.72</v>
      </c>
      <c r="H74" s="7">
        <v>30.21</v>
      </c>
    </row>
    <row r="75" spans="1:8" ht="15.75">
      <c r="A75" s="7" t="s">
        <v>13</v>
      </c>
      <c r="B75" s="9" t="s">
        <v>89</v>
      </c>
      <c r="C75" s="10">
        <v>200</v>
      </c>
      <c r="D75" s="10">
        <v>200</v>
      </c>
      <c r="E75" s="7">
        <v>75</v>
      </c>
      <c r="F75" s="7">
        <v>0</v>
      </c>
      <c r="G75" s="7">
        <v>0</v>
      </c>
      <c r="H75" s="7">
        <v>18</v>
      </c>
    </row>
    <row r="76" spans="1:8" ht="31.5">
      <c r="A76" s="7" t="s">
        <v>13</v>
      </c>
      <c r="B76" s="11" t="s">
        <v>24</v>
      </c>
      <c r="C76" s="10">
        <v>40</v>
      </c>
      <c r="D76" s="10">
        <v>60</v>
      </c>
      <c r="E76" s="7">
        <v>136</v>
      </c>
      <c r="F76" s="7">
        <v>4.56</v>
      </c>
      <c r="G76" s="7">
        <v>0.48</v>
      </c>
      <c r="H76" s="7">
        <v>29.12</v>
      </c>
    </row>
    <row r="77" spans="1:8" ht="15.75">
      <c r="A77" s="7">
        <v>786</v>
      </c>
      <c r="B77" s="9" t="s">
        <v>52</v>
      </c>
      <c r="C77" s="10">
        <v>70</v>
      </c>
      <c r="D77" s="10">
        <v>70</v>
      </c>
      <c r="E77" s="7">
        <v>212</v>
      </c>
      <c r="F77" s="7">
        <v>9.2</v>
      </c>
      <c r="G77" s="7">
        <v>4.8</v>
      </c>
      <c r="H77" s="7">
        <v>32.5</v>
      </c>
    </row>
    <row r="78" spans="1:8" ht="15.75">
      <c r="A78" s="7"/>
      <c r="B78" s="2" t="s">
        <v>17</v>
      </c>
      <c r="C78" s="7"/>
      <c r="D78" s="7"/>
      <c r="E78" s="10">
        <f>SUM(E72:E77)</f>
        <v>942</v>
      </c>
      <c r="F78" s="10">
        <f>SUM(F72:F77)</f>
        <v>42.28</v>
      </c>
      <c r="G78" s="10">
        <f>SUM(G72:G77)</f>
        <v>28.93</v>
      </c>
      <c r="H78" s="10">
        <f>SUM(H72:H77)</f>
        <v>123.14</v>
      </c>
    </row>
    <row r="79" spans="1:8" ht="15.75">
      <c r="A79" s="7"/>
      <c r="B79" s="2" t="s">
        <v>25</v>
      </c>
      <c r="C79" s="7"/>
      <c r="D79" s="7"/>
      <c r="E79" s="10">
        <f>E70+E78</f>
        <v>1395.6599999999999</v>
      </c>
      <c r="F79" s="10">
        <f>F70+F78</f>
        <v>54.019999999999996</v>
      </c>
      <c r="G79" s="10">
        <f>G70+G78</f>
        <v>35.93</v>
      </c>
      <c r="H79" s="10">
        <f>H70+H78</f>
        <v>207.51</v>
      </c>
    </row>
    <row r="80" spans="1:8" ht="31.5">
      <c r="A80" s="7"/>
      <c r="B80" s="8" t="s">
        <v>56</v>
      </c>
      <c r="C80" s="9"/>
      <c r="D80" s="9"/>
      <c r="E80" s="9"/>
      <c r="F80" s="9"/>
      <c r="G80" s="9"/>
      <c r="H80" s="9"/>
    </row>
    <row r="81" spans="1:8" ht="15.75">
      <c r="A81" s="7">
        <v>302</v>
      </c>
      <c r="B81" s="11" t="s">
        <v>37</v>
      </c>
      <c r="C81" s="10" t="s">
        <v>26</v>
      </c>
      <c r="D81" s="10" t="s">
        <v>26</v>
      </c>
      <c r="E81" s="7">
        <v>86</v>
      </c>
      <c r="F81" s="7">
        <v>1.5</v>
      </c>
      <c r="G81" s="7">
        <v>4.1</v>
      </c>
      <c r="H81" s="7">
        <v>10</v>
      </c>
    </row>
    <row r="82" spans="1:8" ht="15.75">
      <c r="A82" s="7">
        <v>693</v>
      </c>
      <c r="B82" s="11" t="s">
        <v>38</v>
      </c>
      <c r="C82" s="10">
        <v>200</v>
      </c>
      <c r="D82" s="10">
        <v>200</v>
      </c>
      <c r="E82" s="7">
        <v>154</v>
      </c>
      <c r="F82" s="7">
        <v>3.8</v>
      </c>
      <c r="G82" s="7">
        <v>4</v>
      </c>
      <c r="H82" s="7">
        <v>32.67</v>
      </c>
    </row>
    <row r="83" spans="1:8" ht="15.75">
      <c r="A83" s="7" t="s">
        <v>13</v>
      </c>
      <c r="B83" s="11" t="s">
        <v>43</v>
      </c>
      <c r="C83" s="10">
        <v>12</v>
      </c>
      <c r="D83" s="10">
        <v>15</v>
      </c>
      <c r="E83" s="7">
        <v>43</v>
      </c>
      <c r="F83" s="7">
        <v>3.12</v>
      </c>
      <c r="G83" s="7">
        <v>3.21</v>
      </c>
      <c r="H83" s="7">
        <v>4.3</v>
      </c>
    </row>
    <row r="84" spans="1:8" ht="15.75">
      <c r="A84" s="7" t="s">
        <v>13</v>
      </c>
      <c r="B84" s="9" t="s">
        <v>16</v>
      </c>
      <c r="C84" s="10">
        <v>40</v>
      </c>
      <c r="D84" s="10">
        <v>40</v>
      </c>
      <c r="E84" s="7">
        <v>90.66</v>
      </c>
      <c r="F84" s="7">
        <v>3.04</v>
      </c>
      <c r="G84" s="7">
        <v>0.32</v>
      </c>
      <c r="H84" s="7">
        <v>19.41</v>
      </c>
    </row>
    <row r="85" spans="1:8" ht="15.75">
      <c r="A85" s="7"/>
      <c r="B85" s="2" t="s">
        <v>17</v>
      </c>
      <c r="C85" s="10"/>
      <c r="D85" s="10"/>
      <c r="E85" s="10">
        <f>SUM(E81:E84)</f>
        <v>373.65999999999997</v>
      </c>
      <c r="F85" s="10">
        <f>SUM(F81:F84)</f>
        <v>11.46</v>
      </c>
      <c r="G85" s="10">
        <f>SUM(G81:G84)</f>
        <v>11.629999999999999</v>
      </c>
      <c r="H85" s="10">
        <f>SUM(H81:H84)</f>
        <v>66.38</v>
      </c>
    </row>
    <row r="86" spans="1:8" ht="15.75">
      <c r="A86" s="7"/>
      <c r="B86" s="2" t="s">
        <v>18</v>
      </c>
      <c r="C86" s="10"/>
      <c r="D86" s="10"/>
      <c r="E86" s="7"/>
      <c r="F86" s="7"/>
      <c r="G86" s="7"/>
      <c r="H86" s="7"/>
    </row>
    <row r="87" spans="1:8" ht="33.75" customHeight="1">
      <c r="A87" s="7" t="s">
        <v>19</v>
      </c>
      <c r="B87" s="11" t="s">
        <v>31</v>
      </c>
      <c r="C87" s="10">
        <v>100</v>
      </c>
      <c r="D87" s="10">
        <v>100</v>
      </c>
      <c r="E87" s="7">
        <v>109</v>
      </c>
      <c r="F87" s="7">
        <v>1.7</v>
      </c>
      <c r="G87" s="7">
        <v>3.1</v>
      </c>
      <c r="H87" s="7">
        <v>18.8</v>
      </c>
    </row>
    <row r="88" spans="1:8" ht="15.75">
      <c r="A88" s="7">
        <v>155</v>
      </c>
      <c r="B88" s="11" t="s">
        <v>57</v>
      </c>
      <c r="C88" s="10">
        <v>250</v>
      </c>
      <c r="D88" s="10">
        <v>250</v>
      </c>
      <c r="E88" s="7">
        <v>95.58</v>
      </c>
      <c r="F88" s="7">
        <v>3.34</v>
      </c>
      <c r="G88" s="7">
        <v>5.17</v>
      </c>
      <c r="H88" s="7">
        <v>8.64</v>
      </c>
    </row>
    <row r="89" spans="1:8" ht="15.75">
      <c r="A89" s="7">
        <v>451</v>
      </c>
      <c r="B89" s="11" t="s">
        <v>58</v>
      </c>
      <c r="C89" s="10">
        <v>80</v>
      </c>
      <c r="D89" s="10">
        <v>100</v>
      </c>
      <c r="E89" s="7">
        <v>130.5</v>
      </c>
      <c r="F89" s="7">
        <v>9.81</v>
      </c>
      <c r="G89" s="7">
        <v>10.8</v>
      </c>
      <c r="H89" s="7">
        <v>8</v>
      </c>
    </row>
    <row r="90" spans="1:8" ht="15.75">
      <c r="A90" s="7">
        <v>514</v>
      </c>
      <c r="B90" s="11" t="s">
        <v>59</v>
      </c>
      <c r="C90" s="10">
        <v>150</v>
      </c>
      <c r="D90" s="10">
        <v>180</v>
      </c>
      <c r="E90" s="7">
        <v>306</v>
      </c>
      <c r="F90" s="7">
        <v>16.92</v>
      </c>
      <c r="G90" s="7">
        <v>828</v>
      </c>
      <c r="H90" s="7">
        <v>40.14</v>
      </c>
    </row>
    <row r="91" spans="1:8" ht="15.75">
      <c r="A91" s="7">
        <v>638</v>
      </c>
      <c r="B91" s="9" t="s">
        <v>23</v>
      </c>
      <c r="C91" s="10">
        <v>200</v>
      </c>
      <c r="D91" s="10">
        <v>200</v>
      </c>
      <c r="E91" s="7">
        <v>63</v>
      </c>
      <c r="F91" s="7">
        <v>1.2</v>
      </c>
      <c r="G91" s="7">
        <v>0</v>
      </c>
      <c r="H91" s="7">
        <v>31.6</v>
      </c>
    </row>
    <row r="92" spans="1:8" ht="31.5">
      <c r="A92" s="7" t="s">
        <v>13</v>
      </c>
      <c r="B92" s="11" t="s">
        <v>24</v>
      </c>
      <c r="C92" s="10">
        <v>40</v>
      </c>
      <c r="D92" s="10">
        <v>60</v>
      </c>
      <c r="E92" s="7">
        <v>136</v>
      </c>
      <c r="F92" s="7">
        <v>4.56</v>
      </c>
      <c r="G92" s="7">
        <v>0.48</v>
      </c>
      <c r="H92" s="7">
        <v>29.12</v>
      </c>
    </row>
    <row r="93" spans="1:8" ht="15.75">
      <c r="A93" s="7"/>
      <c r="B93" s="2" t="s">
        <v>17</v>
      </c>
      <c r="C93" s="7"/>
      <c r="D93" s="7"/>
      <c r="E93" s="10">
        <f>SUM(E87:E92)</f>
        <v>840.0799999999999</v>
      </c>
      <c r="F93" s="10">
        <f>SUM(F87:F92)</f>
        <v>37.53000000000001</v>
      </c>
      <c r="G93" s="10">
        <f>SUM(G87:G92)</f>
        <v>847.5500000000001</v>
      </c>
      <c r="H93" s="10">
        <f>SUM(H87:H92)</f>
        <v>136.3</v>
      </c>
    </row>
    <row r="94" spans="1:8" ht="15.75">
      <c r="A94" s="7"/>
      <c r="B94" s="2" t="s">
        <v>25</v>
      </c>
      <c r="C94" s="7"/>
      <c r="D94" s="7"/>
      <c r="E94" s="10">
        <f>E85+E93</f>
        <v>1213.7399999999998</v>
      </c>
      <c r="F94" s="10">
        <f>F85+F93</f>
        <v>48.99000000000001</v>
      </c>
      <c r="G94" s="10">
        <f>G85+G93</f>
        <v>859.1800000000001</v>
      </c>
      <c r="H94" s="10">
        <f>H85+H93</f>
        <v>202.68</v>
      </c>
    </row>
    <row r="95" spans="1:8" ht="31.5">
      <c r="A95" s="7"/>
      <c r="B95" s="8" t="s">
        <v>60</v>
      </c>
      <c r="C95" s="9"/>
      <c r="D95" s="9"/>
      <c r="E95" s="9"/>
      <c r="F95" s="9"/>
      <c r="G95" s="9"/>
      <c r="H95" s="9"/>
    </row>
    <row r="96" spans="1:8" ht="15.75">
      <c r="A96" s="7">
        <v>302</v>
      </c>
      <c r="B96" s="11" t="s">
        <v>61</v>
      </c>
      <c r="C96" s="10" t="s">
        <v>26</v>
      </c>
      <c r="D96" s="10" t="s">
        <v>26</v>
      </c>
      <c r="E96" s="7">
        <v>119.67</v>
      </c>
      <c r="F96" s="7">
        <v>3.1</v>
      </c>
      <c r="G96" s="7">
        <v>4.98</v>
      </c>
      <c r="H96" s="7">
        <v>15.66</v>
      </c>
    </row>
    <row r="97" spans="1:8" ht="15.75">
      <c r="A97" s="7">
        <v>686</v>
      </c>
      <c r="B97" s="11" t="s">
        <v>62</v>
      </c>
      <c r="C97" s="10">
        <v>200</v>
      </c>
      <c r="D97" s="10">
        <v>200</v>
      </c>
      <c r="E97" s="7">
        <v>60</v>
      </c>
      <c r="F97" s="7">
        <v>0.3</v>
      </c>
      <c r="G97" s="7">
        <v>0</v>
      </c>
      <c r="H97" s="7">
        <v>15.2</v>
      </c>
    </row>
    <row r="98" spans="1:8" ht="15.75">
      <c r="A98" s="7" t="s">
        <v>13</v>
      </c>
      <c r="B98" s="9" t="s">
        <v>16</v>
      </c>
      <c r="C98" s="10">
        <v>40</v>
      </c>
      <c r="D98" s="10">
        <v>40</v>
      </c>
      <c r="E98" s="7">
        <v>90.66</v>
      </c>
      <c r="F98" s="7">
        <v>3.04</v>
      </c>
      <c r="G98" s="7">
        <v>0.32</v>
      </c>
      <c r="H98" s="7">
        <v>19.41</v>
      </c>
    </row>
    <row r="99" spans="1:8" ht="15.75">
      <c r="A99" s="7"/>
      <c r="B99" s="2" t="s">
        <v>17</v>
      </c>
      <c r="C99" s="10"/>
      <c r="D99" s="10"/>
      <c r="E99" s="10">
        <f>SUM(E96:E98)</f>
        <v>270.33000000000004</v>
      </c>
      <c r="F99" s="10">
        <f>SUM(F96:F98)</f>
        <v>6.4399999999999995</v>
      </c>
      <c r="G99" s="10">
        <f>SUM(G96:G98)</f>
        <v>5.300000000000001</v>
      </c>
      <c r="H99" s="10">
        <f>SUM(H96:H98)</f>
        <v>50.269999999999996</v>
      </c>
    </row>
    <row r="100" spans="1:8" ht="15.75">
      <c r="A100" s="7"/>
      <c r="B100" s="2" t="s">
        <v>18</v>
      </c>
      <c r="C100" s="10"/>
      <c r="D100" s="10"/>
      <c r="E100" s="7"/>
      <c r="F100" s="7"/>
      <c r="G100" s="7"/>
      <c r="H100" s="7"/>
    </row>
    <row r="101" spans="1:8" ht="31.5">
      <c r="A101" s="7" t="s">
        <v>19</v>
      </c>
      <c r="B101" s="11" t="s">
        <v>91</v>
      </c>
      <c r="C101" s="10">
        <v>100</v>
      </c>
      <c r="D101" s="10">
        <v>100</v>
      </c>
      <c r="E101" s="7">
        <v>106</v>
      </c>
      <c r="F101" s="7">
        <v>1.3</v>
      </c>
      <c r="G101" s="7">
        <v>7.4</v>
      </c>
      <c r="H101" s="7">
        <v>8.5</v>
      </c>
    </row>
    <row r="102" spans="1:8" ht="15.75">
      <c r="A102" s="7">
        <v>139</v>
      </c>
      <c r="B102" s="11" t="s">
        <v>63</v>
      </c>
      <c r="C102" s="10">
        <v>250</v>
      </c>
      <c r="D102" s="10">
        <v>250</v>
      </c>
      <c r="E102" s="7">
        <v>125.8</v>
      </c>
      <c r="F102" s="7">
        <v>6.7</v>
      </c>
      <c r="G102" s="7">
        <v>5.23</v>
      </c>
      <c r="H102" s="7">
        <v>14.45</v>
      </c>
    </row>
    <row r="103" spans="1:8" ht="15.75">
      <c r="A103" s="7">
        <v>224</v>
      </c>
      <c r="B103" s="11" t="s">
        <v>92</v>
      </c>
      <c r="C103" s="10">
        <v>150</v>
      </c>
      <c r="D103" s="10">
        <v>180</v>
      </c>
      <c r="E103" s="7">
        <v>329</v>
      </c>
      <c r="F103" s="7">
        <v>5.94</v>
      </c>
      <c r="G103" s="7">
        <v>16.56</v>
      </c>
      <c r="H103" s="7">
        <v>38.7</v>
      </c>
    </row>
    <row r="104" spans="1:8" ht="31.5">
      <c r="A104" s="7">
        <v>433</v>
      </c>
      <c r="B104" s="11" t="s">
        <v>93</v>
      </c>
      <c r="C104" s="10">
        <v>80</v>
      </c>
      <c r="D104" s="10">
        <v>100</v>
      </c>
      <c r="E104" s="7">
        <v>132</v>
      </c>
      <c r="F104" s="7">
        <v>15.3</v>
      </c>
      <c r="G104" s="7">
        <v>5.3</v>
      </c>
      <c r="H104" s="7">
        <v>5.9</v>
      </c>
    </row>
    <row r="105" spans="1:8" ht="15.75">
      <c r="A105" s="7">
        <v>638</v>
      </c>
      <c r="B105" s="9" t="s">
        <v>35</v>
      </c>
      <c r="C105" s="10">
        <v>200</v>
      </c>
      <c r="D105" s="10">
        <v>200</v>
      </c>
      <c r="E105" s="7">
        <v>129</v>
      </c>
      <c r="F105" s="7">
        <v>0.8</v>
      </c>
      <c r="G105" s="7">
        <v>0</v>
      </c>
      <c r="H105" s="7">
        <v>31.6</v>
      </c>
    </row>
    <row r="106" spans="1:8" ht="31.5">
      <c r="A106" s="7" t="s">
        <v>13</v>
      </c>
      <c r="B106" s="11" t="s">
        <v>94</v>
      </c>
      <c r="C106" s="10">
        <v>40</v>
      </c>
      <c r="D106" s="10">
        <v>60</v>
      </c>
      <c r="E106" s="7">
        <v>136</v>
      </c>
      <c r="F106" s="7">
        <v>4.56</v>
      </c>
      <c r="G106" s="7">
        <v>0.48</v>
      </c>
      <c r="H106" s="7">
        <v>29.12</v>
      </c>
    </row>
    <row r="107" spans="1:8" ht="15.75">
      <c r="A107" s="7"/>
      <c r="B107" s="2" t="s">
        <v>17</v>
      </c>
      <c r="C107" s="7"/>
      <c r="D107" s="7"/>
      <c r="E107" s="10">
        <f>SUM(E101:E106)</f>
        <v>957.8</v>
      </c>
      <c r="F107" s="10">
        <f>SUM(F101:F106)</f>
        <v>34.6</v>
      </c>
      <c r="G107" s="10">
        <f>SUM(G101:G106)</f>
        <v>34.96999999999999</v>
      </c>
      <c r="H107" s="10">
        <f>SUM(H101:H106)</f>
        <v>128.27</v>
      </c>
    </row>
    <row r="108" spans="1:8" ht="15.75">
      <c r="A108" s="7"/>
      <c r="B108" s="2" t="s">
        <v>25</v>
      </c>
      <c r="C108" s="7"/>
      <c r="D108" s="7"/>
      <c r="E108" s="10">
        <f>E99+E107</f>
        <v>1228.13</v>
      </c>
      <c r="F108" s="10">
        <f>F99+F107</f>
        <v>41.04</v>
      </c>
      <c r="G108" s="10">
        <f>G99+G107</f>
        <v>40.269999999999996</v>
      </c>
      <c r="H108" s="10">
        <f>H99+H107</f>
        <v>178.54000000000002</v>
      </c>
    </row>
    <row r="109" spans="1:8" ht="31.5">
      <c r="A109" s="7"/>
      <c r="B109" s="8" t="s">
        <v>64</v>
      </c>
      <c r="C109" s="9"/>
      <c r="D109" s="9"/>
      <c r="E109" s="9"/>
      <c r="F109" s="9"/>
      <c r="G109" s="9"/>
      <c r="H109" s="9"/>
    </row>
    <row r="110" spans="1:8" ht="31.5">
      <c r="A110" s="7">
        <v>302</v>
      </c>
      <c r="B110" s="11" t="s">
        <v>51</v>
      </c>
      <c r="C110" s="10" t="s">
        <v>26</v>
      </c>
      <c r="D110" s="10" t="s">
        <v>26</v>
      </c>
      <c r="E110" s="7">
        <v>254</v>
      </c>
      <c r="F110" s="7">
        <v>7.2</v>
      </c>
      <c r="G110" s="7">
        <v>5.18</v>
      </c>
      <c r="H110" s="7">
        <v>44.56</v>
      </c>
    </row>
    <row r="111" spans="1:8" ht="15.75">
      <c r="A111" s="7">
        <v>693</v>
      </c>
      <c r="B111" s="11" t="s">
        <v>38</v>
      </c>
      <c r="C111" s="10">
        <v>200</v>
      </c>
      <c r="D111" s="10">
        <v>200</v>
      </c>
      <c r="E111" s="7">
        <v>154</v>
      </c>
      <c r="F111" s="7">
        <v>3.8</v>
      </c>
      <c r="G111" s="7">
        <v>4</v>
      </c>
      <c r="H111" s="7">
        <v>32.67</v>
      </c>
    </row>
    <row r="112" spans="1:8" ht="15.75">
      <c r="A112" s="7" t="s">
        <v>13</v>
      </c>
      <c r="B112" s="9" t="s">
        <v>16</v>
      </c>
      <c r="C112" s="10">
        <v>40</v>
      </c>
      <c r="D112" s="10">
        <v>40</v>
      </c>
      <c r="E112" s="7">
        <v>90.66</v>
      </c>
      <c r="F112" s="7">
        <v>3.04</v>
      </c>
      <c r="G112" s="7">
        <v>0.32</v>
      </c>
      <c r="H112" s="7">
        <v>19.41</v>
      </c>
    </row>
    <row r="113" spans="1:8" ht="15.75">
      <c r="A113" s="7"/>
      <c r="B113" s="2" t="s">
        <v>17</v>
      </c>
      <c r="C113" s="10"/>
      <c r="D113" s="10"/>
      <c r="E113" s="10">
        <f>SUM(E110:E112)</f>
        <v>498.65999999999997</v>
      </c>
      <c r="F113" s="10">
        <f>SUM(F110:F112)</f>
        <v>14.04</v>
      </c>
      <c r="G113" s="10">
        <f>SUM(G110:G112)</f>
        <v>9.5</v>
      </c>
      <c r="H113" s="10">
        <f>SUM(H110:H112)</f>
        <v>96.64</v>
      </c>
    </row>
    <row r="114" spans="1:8" ht="15.75">
      <c r="A114" s="7"/>
      <c r="B114" s="2" t="s">
        <v>18</v>
      </c>
      <c r="C114" s="10"/>
      <c r="D114" s="10"/>
      <c r="E114" s="7"/>
      <c r="F114" s="7"/>
      <c r="G114" s="7"/>
      <c r="H114" s="7"/>
    </row>
    <row r="115" spans="1:8" ht="31.5">
      <c r="A115" s="7" t="s">
        <v>19</v>
      </c>
      <c r="B115" s="11" t="s">
        <v>20</v>
      </c>
      <c r="C115" s="10">
        <v>100</v>
      </c>
      <c r="D115" s="10">
        <v>100</v>
      </c>
      <c r="E115" s="7">
        <v>132</v>
      </c>
      <c r="F115" s="7">
        <v>1.24</v>
      </c>
      <c r="G115" s="7">
        <v>9.99</v>
      </c>
      <c r="H115" s="7">
        <v>9.17</v>
      </c>
    </row>
    <row r="116" spans="1:8" ht="31.5">
      <c r="A116" s="7">
        <v>181</v>
      </c>
      <c r="B116" s="11" t="s">
        <v>65</v>
      </c>
      <c r="C116" s="10">
        <v>250</v>
      </c>
      <c r="D116" s="10">
        <v>250</v>
      </c>
      <c r="E116" s="7">
        <v>67.28</v>
      </c>
      <c r="F116" s="7">
        <v>4.1</v>
      </c>
      <c r="G116" s="7">
        <v>1.83</v>
      </c>
      <c r="H116" s="7">
        <v>6.74</v>
      </c>
    </row>
    <row r="117" spans="1:8" ht="31.5">
      <c r="A117" s="7">
        <v>383</v>
      </c>
      <c r="B117" s="11" t="s">
        <v>66</v>
      </c>
      <c r="C117" s="10">
        <v>80</v>
      </c>
      <c r="D117" s="10">
        <v>100</v>
      </c>
      <c r="E117" s="7">
        <v>219</v>
      </c>
      <c r="F117" s="7">
        <v>20.4</v>
      </c>
      <c r="G117" s="7">
        <v>13.65</v>
      </c>
      <c r="H117" s="7">
        <v>3.6</v>
      </c>
    </row>
    <row r="118" spans="1:8" ht="15.75" customHeight="1">
      <c r="A118" s="7">
        <v>502</v>
      </c>
      <c r="B118" s="11" t="s">
        <v>67</v>
      </c>
      <c r="C118" s="10">
        <v>150</v>
      </c>
      <c r="D118" s="10">
        <v>180</v>
      </c>
      <c r="E118" s="7">
        <v>149.4</v>
      </c>
      <c r="F118" s="7">
        <v>3.51</v>
      </c>
      <c r="G118" s="7">
        <v>5.74</v>
      </c>
      <c r="H118" s="7">
        <v>21.1</v>
      </c>
    </row>
    <row r="119" spans="1:8" ht="15.75">
      <c r="A119" s="7">
        <v>638</v>
      </c>
      <c r="B119" s="9" t="s">
        <v>35</v>
      </c>
      <c r="C119" s="10">
        <v>200</v>
      </c>
      <c r="D119" s="10">
        <v>200</v>
      </c>
      <c r="E119" s="7">
        <v>129</v>
      </c>
      <c r="F119" s="7">
        <v>0.6</v>
      </c>
      <c r="G119" s="7">
        <v>0</v>
      </c>
      <c r="H119" s="7">
        <v>31.6</v>
      </c>
    </row>
    <row r="120" spans="1:8" ht="31.5">
      <c r="A120" s="7" t="s">
        <v>13</v>
      </c>
      <c r="B120" s="11" t="s">
        <v>24</v>
      </c>
      <c r="C120" s="10">
        <v>40</v>
      </c>
      <c r="D120" s="10">
        <v>60</v>
      </c>
      <c r="E120" s="7">
        <v>136</v>
      </c>
      <c r="F120" s="7">
        <v>4.56</v>
      </c>
      <c r="G120" s="7">
        <v>0.48</v>
      </c>
      <c r="H120" s="7">
        <v>29.12</v>
      </c>
    </row>
    <row r="121" spans="1:8" ht="15.75">
      <c r="A121" s="7"/>
      <c r="B121" s="2" t="s">
        <v>17</v>
      </c>
      <c r="C121" s="7"/>
      <c r="D121" s="7"/>
      <c r="E121" s="10">
        <f>SUM(E115:E120)</f>
        <v>832.68</v>
      </c>
      <c r="F121" s="10">
        <f>SUM(F115:F120)</f>
        <v>34.410000000000004</v>
      </c>
      <c r="G121" s="10">
        <f>SUM(G115:G120)</f>
        <v>31.69</v>
      </c>
      <c r="H121" s="10">
        <f>SUM(H115:H120)</f>
        <v>101.33000000000001</v>
      </c>
    </row>
    <row r="122" spans="1:8" ht="15.75">
      <c r="A122" s="7"/>
      <c r="B122" s="2" t="s">
        <v>25</v>
      </c>
      <c r="C122" s="7"/>
      <c r="D122" s="7"/>
      <c r="E122" s="10">
        <f>E113+E121</f>
        <v>1331.34</v>
      </c>
      <c r="F122" s="10">
        <f>F113+F121</f>
        <v>48.45</v>
      </c>
      <c r="G122" s="10">
        <f>G113+G121</f>
        <v>41.19</v>
      </c>
      <c r="H122" s="10">
        <f>H113+H121</f>
        <v>197.97000000000003</v>
      </c>
    </row>
    <row r="123" spans="1:8" ht="31.5">
      <c r="A123" s="7"/>
      <c r="B123" s="8" t="s">
        <v>68</v>
      </c>
      <c r="C123" s="9"/>
      <c r="D123" s="9"/>
      <c r="E123" s="9"/>
      <c r="F123" s="9"/>
      <c r="G123" s="9"/>
      <c r="H123" s="9"/>
    </row>
    <row r="124" spans="1:8" ht="31.5">
      <c r="A124" s="7">
        <v>210</v>
      </c>
      <c r="B124" s="11" t="s">
        <v>69</v>
      </c>
      <c r="C124" s="10" t="s">
        <v>26</v>
      </c>
      <c r="D124" s="10" t="s">
        <v>26</v>
      </c>
      <c r="E124" s="7">
        <v>136</v>
      </c>
      <c r="F124" s="7">
        <v>4.6</v>
      </c>
      <c r="G124" s="7">
        <v>4.8</v>
      </c>
      <c r="H124" s="7">
        <v>18.6</v>
      </c>
    </row>
    <row r="125" spans="1:8" ht="31.5">
      <c r="A125" s="7">
        <v>692</v>
      </c>
      <c r="B125" s="11" t="s">
        <v>15</v>
      </c>
      <c r="C125" s="10">
        <v>200</v>
      </c>
      <c r="D125" s="10">
        <v>200</v>
      </c>
      <c r="E125" s="7">
        <v>109</v>
      </c>
      <c r="F125" s="7">
        <v>1.5</v>
      </c>
      <c r="G125" s="7">
        <v>1.5</v>
      </c>
      <c r="H125" s="7">
        <v>20.4</v>
      </c>
    </row>
    <row r="126" spans="1:8" ht="15.75">
      <c r="A126" s="7" t="s">
        <v>13</v>
      </c>
      <c r="B126" s="11" t="s">
        <v>43</v>
      </c>
      <c r="C126" s="10">
        <v>12</v>
      </c>
      <c r="D126" s="10">
        <v>15</v>
      </c>
      <c r="E126" s="7">
        <v>43</v>
      </c>
      <c r="F126" s="7">
        <v>3.12</v>
      </c>
      <c r="G126" s="7">
        <v>3.21</v>
      </c>
      <c r="H126" s="7">
        <v>4.3</v>
      </c>
    </row>
    <row r="127" spans="1:8" ht="15.75">
      <c r="A127" s="7" t="s">
        <v>13</v>
      </c>
      <c r="B127" s="9" t="s">
        <v>16</v>
      </c>
      <c r="C127" s="10">
        <v>40</v>
      </c>
      <c r="D127" s="10">
        <v>40</v>
      </c>
      <c r="E127" s="7">
        <v>90.66</v>
      </c>
      <c r="F127" s="7">
        <v>3.04</v>
      </c>
      <c r="G127" s="7">
        <v>0.32</v>
      </c>
      <c r="H127" s="7">
        <v>19.41</v>
      </c>
    </row>
    <row r="128" spans="1:8" ht="15.75">
      <c r="A128" s="7"/>
      <c r="B128" s="2" t="s">
        <v>17</v>
      </c>
      <c r="C128" s="10"/>
      <c r="D128" s="10"/>
      <c r="E128" s="10">
        <f>SUM(E124:E127)</f>
        <v>378.65999999999997</v>
      </c>
      <c r="F128" s="10">
        <f>SUM(F124:F127)</f>
        <v>12.259999999999998</v>
      </c>
      <c r="G128" s="10">
        <f>SUM(G124:G127)</f>
        <v>9.83</v>
      </c>
      <c r="H128" s="10">
        <f>SUM(H124:H127)</f>
        <v>62.709999999999994</v>
      </c>
    </row>
    <row r="129" spans="1:8" ht="15.75">
      <c r="A129" s="7"/>
      <c r="B129" s="2" t="s">
        <v>18</v>
      </c>
      <c r="C129" s="10"/>
      <c r="D129" s="10"/>
      <c r="E129" s="7"/>
      <c r="F129" s="7"/>
      <c r="G129" s="7"/>
      <c r="H129" s="7"/>
    </row>
    <row r="130" spans="1:8" ht="31.5">
      <c r="A130" s="7" t="s">
        <v>19</v>
      </c>
      <c r="B130" s="11" t="s">
        <v>47</v>
      </c>
      <c r="C130" s="10">
        <v>100</v>
      </c>
      <c r="D130" s="10">
        <v>100</v>
      </c>
      <c r="E130" s="7">
        <v>76</v>
      </c>
      <c r="F130" s="7">
        <v>1.43</v>
      </c>
      <c r="G130" s="7">
        <v>4.99</v>
      </c>
      <c r="H130" s="7">
        <v>8.32</v>
      </c>
    </row>
    <row r="131" spans="1:8" ht="15.75">
      <c r="A131" s="7">
        <v>110</v>
      </c>
      <c r="B131" s="11" t="s">
        <v>39</v>
      </c>
      <c r="C131" s="10">
        <v>250</v>
      </c>
      <c r="D131" s="10">
        <v>250</v>
      </c>
      <c r="E131" s="7">
        <v>157</v>
      </c>
      <c r="F131" s="7">
        <v>5.1</v>
      </c>
      <c r="G131" s="7">
        <v>5.2</v>
      </c>
      <c r="H131" s="7">
        <v>17.5</v>
      </c>
    </row>
    <row r="132" spans="1:8" ht="15.75">
      <c r="A132" s="7">
        <v>492</v>
      </c>
      <c r="B132" s="11" t="s">
        <v>71</v>
      </c>
      <c r="C132" s="10">
        <v>250</v>
      </c>
      <c r="D132" s="10">
        <v>280</v>
      </c>
      <c r="E132" s="7">
        <v>455</v>
      </c>
      <c r="F132" s="7">
        <v>17.98</v>
      </c>
      <c r="G132" s="7">
        <v>21.8</v>
      </c>
      <c r="H132" s="7">
        <v>46.92</v>
      </c>
    </row>
    <row r="133" spans="1:8" ht="15.75">
      <c r="A133" s="7">
        <v>638</v>
      </c>
      <c r="B133" s="9" t="s">
        <v>23</v>
      </c>
      <c r="C133" s="10">
        <v>200</v>
      </c>
      <c r="D133" s="10">
        <v>200</v>
      </c>
      <c r="E133" s="7">
        <v>63</v>
      </c>
      <c r="F133" s="7">
        <v>1.2</v>
      </c>
      <c r="G133" s="7">
        <v>0</v>
      </c>
      <c r="H133" s="7">
        <v>31.6</v>
      </c>
    </row>
    <row r="134" spans="1:8" ht="31.5">
      <c r="A134" s="7" t="s">
        <v>13</v>
      </c>
      <c r="B134" s="11" t="s">
        <v>24</v>
      </c>
      <c r="C134" s="10">
        <v>40</v>
      </c>
      <c r="D134" s="10">
        <v>60</v>
      </c>
      <c r="E134" s="7">
        <v>136</v>
      </c>
      <c r="F134" s="7">
        <v>4.56</v>
      </c>
      <c r="G134" s="7">
        <v>0.48</v>
      </c>
      <c r="H134" s="7">
        <v>29.12</v>
      </c>
    </row>
    <row r="135" spans="1:8" ht="15.75">
      <c r="A135" s="7">
        <v>741</v>
      </c>
      <c r="B135" s="9" t="s">
        <v>72</v>
      </c>
      <c r="C135" s="10">
        <v>70</v>
      </c>
      <c r="D135" s="10">
        <v>70</v>
      </c>
      <c r="E135" s="7">
        <v>212</v>
      </c>
      <c r="F135" s="7">
        <v>9.2</v>
      </c>
      <c r="G135" s="7">
        <v>4.8</v>
      </c>
      <c r="H135" s="7">
        <v>32.5</v>
      </c>
    </row>
    <row r="136" spans="1:8" ht="15.75">
      <c r="A136" s="7"/>
      <c r="B136" s="2" t="s">
        <v>17</v>
      </c>
      <c r="C136" s="7"/>
      <c r="D136" s="7"/>
      <c r="E136" s="10">
        <f>SUM(E130:E135)</f>
        <v>1099</v>
      </c>
      <c r="F136" s="10">
        <f>SUM(F130:F135)</f>
        <v>39.47</v>
      </c>
      <c r="G136" s="10">
        <f>SUM(G130:G135)</f>
        <v>37.269999999999996</v>
      </c>
      <c r="H136" s="10">
        <f>SUM(H130:H135)</f>
        <v>165.96</v>
      </c>
    </row>
    <row r="137" spans="1:8" ht="15.75">
      <c r="A137" s="7"/>
      <c r="B137" s="2" t="s">
        <v>25</v>
      </c>
      <c r="C137" s="7"/>
      <c r="D137" s="7"/>
      <c r="E137" s="10">
        <f>E128+E136</f>
        <v>1477.6599999999999</v>
      </c>
      <c r="F137" s="10">
        <f>F128+F136</f>
        <v>51.73</v>
      </c>
      <c r="G137" s="10">
        <f>G128+G136</f>
        <v>47.099999999999994</v>
      </c>
      <c r="H137" s="10">
        <f>H128+H136</f>
        <v>228.67000000000002</v>
      </c>
    </row>
    <row r="138" spans="1:8" ht="31.5">
      <c r="A138" s="7"/>
      <c r="B138" s="8" t="s">
        <v>73</v>
      </c>
      <c r="C138" s="9"/>
      <c r="D138" s="9"/>
      <c r="E138" s="9"/>
      <c r="F138" s="9"/>
      <c r="G138" s="9"/>
      <c r="H138" s="9"/>
    </row>
    <row r="139" spans="1:8" ht="15.75">
      <c r="A139" s="7">
        <v>302</v>
      </c>
      <c r="B139" s="11" t="s">
        <v>37</v>
      </c>
      <c r="C139" s="10" t="s">
        <v>26</v>
      </c>
      <c r="D139" s="10" t="s">
        <v>26</v>
      </c>
      <c r="E139" s="7">
        <v>86</v>
      </c>
      <c r="F139" s="7">
        <v>1.5</v>
      </c>
      <c r="G139" s="7">
        <v>4.1</v>
      </c>
      <c r="H139" s="7">
        <v>10</v>
      </c>
    </row>
    <row r="140" spans="1:8" ht="15.75">
      <c r="A140" s="7">
        <v>693</v>
      </c>
      <c r="B140" s="11" t="s">
        <v>38</v>
      </c>
      <c r="C140" s="10">
        <v>200</v>
      </c>
      <c r="D140" s="10">
        <v>200</v>
      </c>
      <c r="E140" s="7">
        <v>154</v>
      </c>
      <c r="F140" s="7">
        <v>3.8</v>
      </c>
      <c r="G140" s="7">
        <v>4</v>
      </c>
      <c r="H140" s="7">
        <v>32.67</v>
      </c>
    </row>
    <row r="141" spans="1:8" ht="15.75">
      <c r="A141" s="7" t="s">
        <v>13</v>
      </c>
      <c r="B141" s="9" t="s">
        <v>16</v>
      </c>
      <c r="C141" s="10">
        <v>40</v>
      </c>
      <c r="D141" s="10">
        <v>40</v>
      </c>
      <c r="E141" s="7">
        <v>90.66</v>
      </c>
      <c r="F141" s="7">
        <v>3.04</v>
      </c>
      <c r="G141" s="7">
        <v>0.32</v>
      </c>
      <c r="H141" s="7">
        <v>19.41</v>
      </c>
    </row>
    <row r="142" spans="1:8" ht="15.75">
      <c r="A142" s="7"/>
      <c r="B142" s="2" t="s">
        <v>17</v>
      </c>
      <c r="C142" s="10"/>
      <c r="D142" s="10"/>
      <c r="E142" s="10">
        <f>SUM(E139:E141)</f>
        <v>330.65999999999997</v>
      </c>
      <c r="F142" s="10">
        <f>SUM(F139:F141)</f>
        <v>8.34</v>
      </c>
      <c r="G142" s="10">
        <f>SUM(G139:G141)</f>
        <v>8.42</v>
      </c>
      <c r="H142" s="10">
        <f>SUM(H139:H141)</f>
        <v>62.08</v>
      </c>
    </row>
    <row r="143" spans="1:8" ht="15.75">
      <c r="A143" s="7"/>
      <c r="B143" s="2" t="s">
        <v>18</v>
      </c>
      <c r="C143" s="10"/>
      <c r="D143" s="10"/>
      <c r="E143" s="7"/>
      <c r="F143" s="7"/>
      <c r="G143" s="7"/>
      <c r="H143" s="7"/>
    </row>
    <row r="144" spans="1:8" ht="31.5">
      <c r="A144" s="7" t="s">
        <v>19</v>
      </c>
      <c r="B144" s="11" t="s">
        <v>53</v>
      </c>
      <c r="C144" s="10">
        <v>100</v>
      </c>
      <c r="D144" s="10">
        <v>100</v>
      </c>
      <c r="E144" s="7">
        <v>63</v>
      </c>
      <c r="F144" s="7">
        <v>1.07</v>
      </c>
      <c r="G144" s="7">
        <v>5.08</v>
      </c>
      <c r="H144" s="7">
        <v>4.74</v>
      </c>
    </row>
    <row r="145" spans="1:8" ht="31.5">
      <c r="A145" s="7">
        <v>132</v>
      </c>
      <c r="B145" s="11" t="s">
        <v>32</v>
      </c>
      <c r="C145" s="10">
        <v>250</v>
      </c>
      <c r="D145" s="10">
        <v>250</v>
      </c>
      <c r="E145" s="7">
        <v>152</v>
      </c>
      <c r="F145" s="7">
        <v>4.7</v>
      </c>
      <c r="G145" s="7">
        <v>6.5</v>
      </c>
      <c r="H145" s="7">
        <v>24.4</v>
      </c>
    </row>
    <row r="146" spans="1:8" ht="15.75">
      <c r="A146" s="7">
        <v>503</v>
      </c>
      <c r="B146" s="11" t="s">
        <v>74</v>
      </c>
      <c r="C146" s="10">
        <v>80</v>
      </c>
      <c r="D146" s="10">
        <v>100</v>
      </c>
      <c r="E146" s="7">
        <v>233</v>
      </c>
      <c r="F146" s="7">
        <v>23.4</v>
      </c>
      <c r="G146" s="7">
        <v>13.5</v>
      </c>
      <c r="H146" s="7">
        <v>4.1</v>
      </c>
    </row>
    <row r="147" spans="1:8" ht="15.75">
      <c r="A147" s="7">
        <v>332</v>
      </c>
      <c r="B147" s="11" t="s">
        <v>22</v>
      </c>
      <c r="C147" s="10">
        <v>150</v>
      </c>
      <c r="D147" s="10">
        <v>180</v>
      </c>
      <c r="E147" s="7">
        <v>293</v>
      </c>
      <c r="F147" s="7">
        <v>6.1</v>
      </c>
      <c r="G147" s="7">
        <v>10.98</v>
      </c>
      <c r="H147" s="7">
        <v>41.04</v>
      </c>
    </row>
    <row r="148" spans="1:8" ht="15.75">
      <c r="A148" s="7" t="s">
        <v>13</v>
      </c>
      <c r="B148" s="11" t="s">
        <v>89</v>
      </c>
      <c r="C148" s="10">
        <v>200</v>
      </c>
      <c r="D148" s="10">
        <v>200</v>
      </c>
      <c r="E148" s="7">
        <v>75</v>
      </c>
      <c r="F148" s="7">
        <v>0</v>
      </c>
      <c r="G148" s="7">
        <v>0</v>
      </c>
      <c r="H148" s="7">
        <v>18</v>
      </c>
    </row>
    <row r="149" spans="1:8" ht="31.5">
      <c r="A149" s="7" t="s">
        <v>13</v>
      </c>
      <c r="B149" s="11" t="s">
        <v>24</v>
      </c>
      <c r="C149" s="10">
        <v>40</v>
      </c>
      <c r="D149" s="10">
        <v>60</v>
      </c>
      <c r="E149" s="7">
        <v>136</v>
      </c>
      <c r="F149" s="7">
        <v>4.56</v>
      </c>
      <c r="G149" s="7">
        <v>0.48</v>
      </c>
      <c r="H149" s="7">
        <v>29.12</v>
      </c>
    </row>
    <row r="150" spans="1:8" ht="15.75">
      <c r="A150" s="7"/>
      <c r="B150" s="2" t="s">
        <v>17</v>
      </c>
      <c r="C150" s="7"/>
      <c r="D150" s="7"/>
      <c r="E150" s="10">
        <f>SUM(E144:E149)</f>
        <v>952</v>
      </c>
      <c r="F150" s="10">
        <f>SUM(F144:F149)</f>
        <v>39.83</v>
      </c>
      <c r="G150" s="10">
        <f>SUM(G144:G149)</f>
        <v>36.54</v>
      </c>
      <c r="H150" s="10">
        <f>SUM(H144:H149)</f>
        <v>121.4</v>
      </c>
    </row>
    <row r="151" spans="1:8" ht="15.75">
      <c r="A151" s="7"/>
      <c r="B151" s="2" t="s">
        <v>25</v>
      </c>
      <c r="C151" s="7"/>
      <c r="D151" s="7"/>
      <c r="E151" s="10">
        <f>E142+E150</f>
        <v>1282.6599999999999</v>
      </c>
      <c r="F151" s="10">
        <f>F142+F150</f>
        <v>48.17</v>
      </c>
      <c r="G151" s="10">
        <f>G142+G150</f>
        <v>44.96</v>
      </c>
      <c r="H151" s="10">
        <f>H142+H150</f>
        <v>183.48000000000002</v>
      </c>
    </row>
    <row r="152" spans="1:8" ht="31.5">
      <c r="A152" s="7"/>
      <c r="B152" s="8" t="s">
        <v>76</v>
      </c>
      <c r="C152" s="9"/>
      <c r="D152" s="9"/>
      <c r="E152" s="9"/>
      <c r="F152" s="9"/>
      <c r="G152" s="9"/>
      <c r="H152" s="9"/>
    </row>
    <row r="153" spans="1:8" ht="15.75">
      <c r="A153" s="7">
        <v>302</v>
      </c>
      <c r="B153" s="9" t="s">
        <v>29</v>
      </c>
      <c r="C153" s="10" t="s">
        <v>26</v>
      </c>
      <c r="D153" s="10" t="s">
        <v>26</v>
      </c>
      <c r="E153" s="7">
        <v>172.5</v>
      </c>
      <c r="F153" s="7">
        <v>4.2</v>
      </c>
      <c r="G153" s="7">
        <v>7.8</v>
      </c>
      <c r="H153" s="7">
        <v>19.8</v>
      </c>
    </row>
    <row r="154" spans="1:8" ht="15.75">
      <c r="A154" s="7">
        <v>693</v>
      </c>
      <c r="B154" s="11" t="s">
        <v>38</v>
      </c>
      <c r="C154" s="10">
        <v>200</v>
      </c>
      <c r="D154" s="10">
        <v>200</v>
      </c>
      <c r="E154" s="7">
        <v>152</v>
      </c>
      <c r="F154" s="7">
        <v>2.5</v>
      </c>
      <c r="G154" s="7">
        <v>3.6</v>
      </c>
      <c r="H154" s="7">
        <v>28.7</v>
      </c>
    </row>
    <row r="155" spans="1:8" ht="15.75">
      <c r="A155" s="7" t="s">
        <v>13</v>
      </c>
      <c r="B155" s="9" t="s">
        <v>16</v>
      </c>
      <c r="C155" s="10">
        <v>40</v>
      </c>
      <c r="D155" s="10">
        <v>40</v>
      </c>
      <c r="E155" s="7">
        <v>90.66</v>
      </c>
      <c r="F155" s="7">
        <v>3.04</v>
      </c>
      <c r="G155" s="7">
        <v>0.32</v>
      </c>
      <c r="H155" s="7">
        <v>19.41</v>
      </c>
    </row>
    <row r="156" spans="1:8" ht="15.75">
      <c r="A156" s="7"/>
      <c r="B156" s="2" t="s">
        <v>17</v>
      </c>
      <c r="C156" s="10"/>
      <c r="D156" s="10"/>
      <c r="E156" s="10">
        <f>SUM(E153:E155)</f>
        <v>415.15999999999997</v>
      </c>
      <c r="F156" s="10">
        <f>SUM(F153:F155)</f>
        <v>9.74</v>
      </c>
      <c r="G156" s="10">
        <f>SUM(G153:G155)</f>
        <v>11.72</v>
      </c>
      <c r="H156" s="10">
        <f>SUM(H153:H155)</f>
        <v>67.91</v>
      </c>
    </row>
    <row r="157" spans="1:8" ht="15.75">
      <c r="A157" s="7"/>
      <c r="B157" s="2" t="s">
        <v>18</v>
      </c>
      <c r="C157" s="10"/>
      <c r="D157" s="10"/>
      <c r="E157" s="7"/>
      <c r="F157" s="7"/>
      <c r="G157" s="7"/>
      <c r="H157" s="7"/>
    </row>
    <row r="158" spans="1:8" ht="31.5">
      <c r="A158" s="7" t="s">
        <v>19</v>
      </c>
      <c r="B158" s="11" t="s">
        <v>20</v>
      </c>
      <c r="C158" s="10">
        <v>100</v>
      </c>
      <c r="D158" s="10">
        <v>100</v>
      </c>
      <c r="E158" s="7">
        <v>132</v>
      </c>
      <c r="F158" s="7">
        <v>1.24</v>
      </c>
      <c r="G158" s="7">
        <v>9.99</v>
      </c>
      <c r="H158" s="7">
        <v>9.17</v>
      </c>
    </row>
    <row r="159" spans="1:8" ht="31.5">
      <c r="A159" s="7">
        <v>139</v>
      </c>
      <c r="B159" s="11" t="s">
        <v>21</v>
      </c>
      <c r="C159" s="10">
        <v>250</v>
      </c>
      <c r="D159" s="10">
        <v>250</v>
      </c>
      <c r="E159" s="7">
        <v>167</v>
      </c>
      <c r="F159" s="7">
        <v>6.2</v>
      </c>
      <c r="G159" s="7">
        <v>5.6</v>
      </c>
      <c r="H159" s="7">
        <v>22.3</v>
      </c>
    </row>
    <row r="160" spans="1:8" ht="15.75">
      <c r="A160" s="7">
        <v>303</v>
      </c>
      <c r="B160" s="9" t="s">
        <v>46</v>
      </c>
      <c r="C160" s="10">
        <v>150</v>
      </c>
      <c r="D160" s="10">
        <v>180</v>
      </c>
      <c r="E160" s="7">
        <v>363.6</v>
      </c>
      <c r="F160" s="7">
        <v>10.08</v>
      </c>
      <c r="G160" s="7">
        <v>12.96</v>
      </c>
      <c r="H160" s="7">
        <v>49.5</v>
      </c>
    </row>
    <row r="161" spans="1:8" ht="15.75">
      <c r="A161" s="7">
        <v>433</v>
      </c>
      <c r="B161" s="9" t="s">
        <v>58</v>
      </c>
      <c r="C161" s="10">
        <v>100</v>
      </c>
      <c r="D161" s="10">
        <v>100</v>
      </c>
      <c r="E161" s="7">
        <v>132</v>
      </c>
      <c r="F161" s="7">
        <v>15.3</v>
      </c>
      <c r="G161" s="7">
        <v>5.9</v>
      </c>
      <c r="H161" s="7">
        <v>3.9</v>
      </c>
    </row>
    <row r="162" spans="1:8" ht="15.75">
      <c r="A162" s="7">
        <v>638</v>
      </c>
      <c r="B162" s="9" t="s">
        <v>23</v>
      </c>
      <c r="C162" s="10">
        <v>200</v>
      </c>
      <c r="D162" s="10">
        <v>200</v>
      </c>
      <c r="E162" s="7">
        <v>63</v>
      </c>
      <c r="F162" s="7">
        <v>1.2</v>
      </c>
      <c r="G162" s="7">
        <v>0</v>
      </c>
      <c r="H162" s="7">
        <v>31.6</v>
      </c>
    </row>
    <row r="163" spans="1:8" ht="31.5">
      <c r="A163" s="7" t="s">
        <v>13</v>
      </c>
      <c r="B163" s="11" t="s">
        <v>24</v>
      </c>
      <c r="C163" s="10">
        <v>40</v>
      </c>
      <c r="D163" s="10">
        <v>60</v>
      </c>
      <c r="E163" s="7">
        <v>136</v>
      </c>
      <c r="F163" s="7">
        <v>4.56</v>
      </c>
      <c r="G163" s="7">
        <v>0.48</v>
      </c>
      <c r="H163" s="7">
        <v>29.12</v>
      </c>
    </row>
    <row r="164" spans="1:8" ht="15.75">
      <c r="A164" s="7"/>
      <c r="B164" s="2" t="s">
        <v>17</v>
      </c>
      <c r="C164" s="7"/>
      <c r="D164" s="7"/>
      <c r="E164" s="10">
        <f>SUM(E158:E163)</f>
        <v>993.6</v>
      </c>
      <c r="F164" s="10">
        <f>SUM(F158:F163)</f>
        <v>38.580000000000005</v>
      </c>
      <c r="G164" s="10">
        <f>SUM(G158:G163)</f>
        <v>34.93</v>
      </c>
      <c r="H164" s="10">
        <f>SUM(H158:H163)</f>
        <v>145.59</v>
      </c>
    </row>
    <row r="165" spans="1:8" ht="15.75">
      <c r="A165" s="7"/>
      <c r="B165" s="2" t="s">
        <v>25</v>
      </c>
      <c r="C165" s="7"/>
      <c r="D165" s="7"/>
      <c r="E165" s="10">
        <f>E156+E164</f>
        <v>1408.76</v>
      </c>
      <c r="F165" s="10">
        <f>F156+F164</f>
        <v>48.32000000000001</v>
      </c>
      <c r="G165" s="10">
        <f>G156+G164</f>
        <v>46.65</v>
      </c>
      <c r="H165" s="10">
        <f>H156+H164</f>
        <v>213.5</v>
      </c>
    </row>
    <row r="166" spans="1:8" ht="31.5">
      <c r="A166" s="7"/>
      <c r="B166" s="8" t="s">
        <v>77</v>
      </c>
      <c r="C166" s="9"/>
      <c r="D166" s="9"/>
      <c r="E166" s="9"/>
      <c r="F166" s="9"/>
      <c r="G166" s="9"/>
      <c r="H166" s="9"/>
    </row>
    <row r="167" spans="1:8" ht="31.5">
      <c r="A167" s="7">
        <v>302</v>
      </c>
      <c r="B167" s="11" t="s">
        <v>51</v>
      </c>
      <c r="C167" s="10" t="s">
        <v>26</v>
      </c>
      <c r="D167" s="10" t="s">
        <v>26</v>
      </c>
      <c r="E167" s="7">
        <v>254</v>
      </c>
      <c r="F167" s="7">
        <v>7.2</v>
      </c>
      <c r="G167" s="7">
        <v>5.18</v>
      </c>
      <c r="H167" s="7">
        <v>44.56</v>
      </c>
    </row>
    <row r="168" spans="1:8" ht="31.5">
      <c r="A168" s="7">
        <v>692</v>
      </c>
      <c r="B168" s="11" t="s">
        <v>15</v>
      </c>
      <c r="C168" s="10">
        <v>200</v>
      </c>
      <c r="D168" s="10">
        <v>200</v>
      </c>
      <c r="E168" s="7">
        <v>109</v>
      </c>
      <c r="F168" s="7">
        <v>1.5</v>
      </c>
      <c r="G168" s="7">
        <v>1.5</v>
      </c>
      <c r="H168" s="7">
        <v>20.4</v>
      </c>
    </row>
    <row r="169" spans="1:8" ht="15.75">
      <c r="A169" s="7" t="s">
        <v>13</v>
      </c>
      <c r="B169" s="9" t="s">
        <v>16</v>
      </c>
      <c r="C169" s="10">
        <v>40</v>
      </c>
      <c r="D169" s="10">
        <v>40</v>
      </c>
      <c r="E169" s="7">
        <v>90.66</v>
      </c>
      <c r="F169" s="7">
        <v>3.04</v>
      </c>
      <c r="G169" s="7">
        <v>0.32</v>
      </c>
      <c r="H169" s="7">
        <v>19.41</v>
      </c>
    </row>
    <row r="170" spans="1:8" ht="15.75">
      <c r="A170" s="7"/>
      <c r="B170" s="2" t="s">
        <v>17</v>
      </c>
      <c r="C170" s="10"/>
      <c r="D170" s="10"/>
      <c r="E170" s="10">
        <f>SUM(E167:E169)</f>
        <v>453.65999999999997</v>
      </c>
      <c r="F170" s="10">
        <f>SUM(F167:F169)</f>
        <v>11.739999999999998</v>
      </c>
      <c r="G170" s="10">
        <f>SUM(G167:G169)</f>
        <v>7</v>
      </c>
      <c r="H170" s="10">
        <f>SUM(H167:H169)</f>
        <v>84.37</v>
      </c>
    </row>
    <row r="171" spans="1:8" ht="15.75">
      <c r="A171" s="7"/>
      <c r="B171" s="2" t="s">
        <v>18</v>
      </c>
      <c r="C171" s="10"/>
      <c r="D171" s="10"/>
      <c r="E171" s="7"/>
      <c r="F171" s="7"/>
      <c r="G171" s="7"/>
      <c r="H171" s="7"/>
    </row>
    <row r="172" spans="1:8" ht="31.5">
      <c r="A172" s="7" t="s">
        <v>19</v>
      </c>
      <c r="B172" s="11" t="s">
        <v>78</v>
      </c>
      <c r="C172" s="10">
        <v>100</v>
      </c>
      <c r="D172" s="10">
        <v>100</v>
      </c>
      <c r="E172" s="7">
        <v>86</v>
      </c>
      <c r="F172" s="7">
        <v>1.5</v>
      </c>
      <c r="G172" s="7">
        <v>4</v>
      </c>
      <c r="H172" s="7">
        <v>11</v>
      </c>
    </row>
    <row r="173" spans="1:8" ht="31.5">
      <c r="A173" s="7">
        <v>140</v>
      </c>
      <c r="B173" s="11" t="s">
        <v>70</v>
      </c>
      <c r="C173" s="10">
        <v>250</v>
      </c>
      <c r="D173" s="10">
        <v>250</v>
      </c>
      <c r="E173" s="7">
        <v>77</v>
      </c>
      <c r="F173" s="7">
        <v>2.7</v>
      </c>
      <c r="G173" s="7">
        <v>2.9</v>
      </c>
      <c r="H173" s="7">
        <v>9.9</v>
      </c>
    </row>
    <row r="174" spans="1:8" ht="47.25">
      <c r="A174" s="7">
        <v>478</v>
      </c>
      <c r="B174" s="11" t="s">
        <v>79</v>
      </c>
      <c r="C174" s="10">
        <v>250</v>
      </c>
      <c r="D174" s="10">
        <v>280</v>
      </c>
      <c r="E174" s="7">
        <v>350</v>
      </c>
      <c r="F174" s="7">
        <v>24.92</v>
      </c>
      <c r="G174" s="7">
        <v>13.72</v>
      </c>
      <c r="H174" s="7">
        <v>30.21</v>
      </c>
    </row>
    <row r="175" spans="1:8" ht="15.75">
      <c r="A175" s="7">
        <v>638</v>
      </c>
      <c r="B175" s="9" t="s">
        <v>35</v>
      </c>
      <c r="C175" s="10">
        <v>200</v>
      </c>
      <c r="D175" s="10">
        <v>200</v>
      </c>
      <c r="E175" s="7">
        <v>129</v>
      </c>
      <c r="F175" s="7">
        <v>0.6</v>
      </c>
      <c r="G175" s="7">
        <v>0</v>
      </c>
      <c r="H175" s="7">
        <v>31.6</v>
      </c>
    </row>
    <row r="176" spans="1:8" ht="31.5">
      <c r="A176" s="7" t="s">
        <v>13</v>
      </c>
      <c r="B176" s="11" t="s">
        <v>24</v>
      </c>
      <c r="C176" s="10">
        <v>40</v>
      </c>
      <c r="D176" s="10">
        <v>60</v>
      </c>
      <c r="E176" s="7">
        <v>136</v>
      </c>
      <c r="F176" s="7">
        <v>4.56</v>
      </c>
      <c r="G176" s="7">
        <v>0.48</v>
      </c>
      <c r="H176" s="7">
        <v>29.12</v>
      </c>
    </row>
    <row r="177" spans="1:8" ht="15.75">
      <c r="A177" s="7"/>
      <c r="B177" s="2" t="s">
        <v>17</v>
      </c>
      <c r="C177" s="7"/>
      <c r="D177" s="7"/>
      <c r="E177" s="10">
        <f>SUM(E172:E176)</f>
        <v>778</v>
      </c>
      <c r="F177" s="10">
        <f>SUM(F172:F176)</f>
        <v>34.28</v>
      </c>
      <c r="G177" s="10">
        <f>SUM(G172:G176)</f>
        <v>21.1</v>
      </c>
      <c r="H177" s="10">
        <f>SUM(H172:H176)</f>
        <v>111.83000000000001</v>
      </c>
    </row>
    <row r="178" spans="1:8" ht="15.75">
      <c r="A178" s="7"/>
      <c r="B178" s="2" t="s">
        <v>25</v>
      </c>
      <c r="C178" s="7"/>
      <c r="D178" s="7"/>
      <c r="E178" s="10">
        <f>E170+E177</f>
        <v>1231.6599999999999</v>
      </c>
      <c r="F178" s="10">
        <f>F170+F177</f>
        <v>46.019999999999996</v>
      </c>
      <c r="G178" s="10">
        <f>G170+G177</f>
        <v>28.1</v>
      </c>
      <c r="H178" s="10">
        <f>H170+H177</f>
        <v>196.20000000000002</v>
      </c>
    </row>
    <row r="179" spans="1:8" ht="31.5">
      <c r="A179" s="7"/>
      <c r="B179" s="8" t="s">
        <v>80</v>
      </c>
      <c r="C179" s="9"/>
      <c r="D179" s="9"/>
      <c r="E179" s="9"/>
      <c r="F179" s="9"/>
      <c r="G179" s="9"/>
      <c r="H179" s="9"/>
    </row>
    <row r="180" spans="1:8" ht="31.5">
      <c r="A180" s="7">
        <v>210</v>
      </c>
      <c r="B180" s="11" t="s">
        <v>69</v>
      </c>
      <c r="C180" s="10" t="s">
        <v>26</v>
      </c>
      <c r="D180" s="10" t="s">
        <v>26</v>
      </c>
      <c r="E180" s="7">
        <v>136</v>
      </c>
      <c r="F180" s="7">
        <v>4.6</v>
      </c>
      <c r="G180" s="7">
        <v>4.8</v>
      </c>
      <c r="H180" s="7">
        <v>18.6</v>
      </c>
    </row>
    <row r="181" spans="1:8" ht="15.75">
      <c r="A181" s="7">
        <v>686</v>
      </c>
      <c r="B181" s="11" t="s">
        <v>30</v>
      </c>
      <c r="C181" s="10">
        <v>200</v>
      </c>
      <c r="D181" s="10">
        <v>200</v>
      </c>
      <c r="E181" s="7">
        <v>60</v>
      </c>
      <c r="F181" s="7">
        <v>3.8</v>
      </c>
      <c r="G181" s="7">
        <v>3.8</v>
      </c>
      <c r="H181" s="7">
        <v>5.75</v>
      </c>
    </row>
    <row r="182" spans="1:8" ht="15.75">
      <c r="A182" s="7" t="s">
        <v>13</v>
      </c>
      <c r="B182" s="11" t="s">
        <v>43</v>
      </c>
      <c r="C182" s="10">
        <v>12</v>
      </c>
      <c r="D182" s="10">
        <v>15</v>
      </c>
      <c r="E182" s="7">
        <v>43</v>
      </c>
      <c r="F182" s="7">
        <v>3.12</v>
      </c>
      <c r="G182" s="7">
        <v>3.21</v>
      </c>
      <c r="H182" s="7">
        <v>4.3</v>
      </c>
    </row>
    <row r="183" spans="1:8" ht="15.75">
      <c r="A183" s="7" t="s">
        <v>13</v>
      </c>
      <c r="B183" s="9" t="s">
        <v>16</v>
      </c>
      <c r="C183" s="10">
        <v>40</v>
      </c>
      <c r="D183" s="10">
        <v>40</v>
      </c>
      <c r="E183" s="7">
        <v>90.66</v>
      </c>
      <c r="F183" s="7">
        <v>3.04</v>
      </c>
      <c r="G183" s="7">
        <v>0.32</v>
      </c>
      <c r="H183" s="7">
        <v>19.41</v>
      </c>
    </row>
    <row r="184" spans="1:8" ht="15.75">
      <c r="A184" s="7"/>
      <c r="B184" s="2" t="s">
        <v>17</v>
      </c>
      <c r="C184" s="10"/>
      <c r="D184" s="10"/>
      <c r="E184" s="10">
        <f>SUM(E180:E183)</f>
        <v>329.65999999999997</v>
      </c>
      <c r="F184" s="10">
        <f>SUM(F180:F183)</f>
        <v>14.559999999999999</v>
      </c>
      <c r="G184" s="10">
        <f>SUM(G180:G183)</f>
        <v>12.129999999999999</v>
      </c>
      <c r="H184" s="10">
        <f>SUM(H180:H183)</f>
        <v>48.06</v>
      </c>
    </row>
    <row r="185" spans="1:8" ht="15.75">
      <c r="A185" s="7"/>
      <c r="B185" s="2" t="s">
        <v>18</v>
      </c>
      <c r="C185" s="10"/>
      <c r="D185" s="10"/>
      <c r="E185" s="7"/>
      <c r="F185" s="7"/>
      <c r="G185" s="7"/>
      <c r="H185" s="7"/>
    </row>
    <row r="186" spans="1:8" ht="31.5">
      <c r="A186" s="7" t="s">
        <v>19</v>
      </c>
      <c r="B186" s="11" t="s">
        <v>81</v>
      </c>
      <c r="C186" s="10">
        <v>100</v>
      </c>
      <c r="D186" s="10">
        <v>100</v>
      </c>
      <c r="E186" s="7">
        <v>132</v>
      </c>
      <c r="F186" s="7">
        <v>1.24</v>
      </c>
      <c r="G186" s="7">
        <v>9.99</v>
      </c>
      <c r="H186" s="7">
        <v>9.17</v>
      </c>
    </row>
    <row r="187" spans="1:8" ht="31.5">
      <c r="A187" s="7">
        <v>181</v>
      </c>
      <c r="B187" s="11" t="s">
        <v>65</v>
      </c>
      <c r="C187" s="10">
        <v>250</v>
      </c>
      <c r="D187" s="10">
        <v>250</v>
      </c>
      <c r="E187" s="7">
        <v>67.28</v>
      </c>
      <c r="F187" s="7">
        <v>4.1</v>
      </c>
      <c r="G187" s="7">
        <v>1.83</v>
      </c>
      <c r="H187" s="7">
        <v>6.74</v>
      </c>
    </row>
    <row r="188" spans="1:8" ht="15.75">
      <c r="A188" s="7" t="s">
        <v>19</v>
      </c>
      <c r="B188" s="11" t="s">
        <v>82</v>
      </c>
      <c r="C188" s="10">
        <v>80</v>
      </c>
      <c r="D188" s="10">
        <v>100</v>
      </c>
      <c r="E188" s="7">
        <v>198</v>
      </c>
      <c r="F188" s="7">
        <v>13.69</v>
      </c>
      <c r="G188" s="7">
        <v>11.7</v>
      </c>
      <c r="H188" s="7">
        <v>9.57</v>
      </c>
    </row>
    <row r="189" spans="1:8" ht="31.5">
      <c r="A189" s="7" t="s">
        <v>19</v>
      </c>
      <c r="B189" s="11" t="s">
        <v>41</v>
      </c>
      <c r="C189" s="10">
        <v>150</v>
      </c>
      <c r="D189" s="10">
        <v>180</v>
      </c>
      <c r="E189" s="7">
        <v>264.6</v>
      </c>
      <c r="F189" s="7">
        <v>4.55</v>
      </c>
      <c r="G189" s="7">
        <v>6.95</v>
      </c>
      <c r="H189" s="7">
        <v>45.74</v>
      </c>
    </row>
    <row r="190" spans="1:8" ht="31.5">
      <c r="A190" s="7">
        <v>631</v>
      </c>
      <c r="B190" s="11" t="s">
        <v>75</v>
      </c>
      <c r="C190" s="10">
        <v>200</v>
      </c>
      <c r="D190" s="10">
        <v>200</v>
      </c>
      <c r="E190" s="7">
        <v>142</v>
      </c>
      <c r="F190" s="7">
        <v>0.2</v>
      </c>
      <c r="G190" s="7">
        <v>0</v>
      </c>
      <c r="H190" s="7">
        <v>55.8</v>
      </c>
    </row>
    <row r="191" spans="1:8" ht="31.5">
      <c r="A191" s="7" t="s">
        <v>13</v>
      </c>
      <c r="B191" s="11" t="s">
        <v>24</v>
      </c>
      <c r="C191" s="10">
        <v>40</v>
      </c>
      <c r="D191" s="10">
        <v>60</v>
      </c>
      <c r="E191" s="7">
        <v>136</v>
      </c>
      <c r="F191" s="7">
        <v>4.56</v>
      </c>
      <c r="G191" s="7">
        <v>0.48</v>
      </c>
      <c r="H191" s="7">
        <v>29.12</v>
      </c>
    </row>
    <row r="192" spans="1:8" ht="15.75">
      <c r="A192" s="7"/>
      <c r="B192" s="2" t="s">
        <v>17</v>
      </c>
      <c r="C192" s="7"/>
      <c r="D192" s="7"/>
      <c r="E192" s="10">
        <f>SUM(E186:E191)</f>
        <v>939.88</v>
      </c>
      <c r="F192" s="10">
        <f>SUM(F186:F191)</f>
        <v>28.34</v>
      </c>
      <c r="G192" s="10">
        <f>SUM(G186:G191)</f>
        <v>30.95</v>
      </c>
      <c r="H192" s="10">
        <f>SUM(H186:H191)</f>
        <v>156.14</v>
      </c>
    </row>
    <row r="193" spans="1:8" ht="15.75">
      <c r="A193" s="7"/>
      <c r="B193" s="2" t="s">
        <v>25</v>
      </c>
      <c r="C193" s="7"/>
      <c r="D193" s="7"/>
      <c r="E193" s="10">
        <f>E184+E192</f>
        <v>1269.54</v>
      </c>
      <c r="F193" s="10">
        <f>F184+F192</f>
        <v>42.9</v>
      </c>
      <c r="G193" s="10">
        <f>G184+G192</f>
        <v>43.08</v>
      </c>
      <c r="H193" s="10">
        <f>H184+H192</f>
        <v>204.2</v>
      </c>
    </row>
    <row r="194" spans="1:8" ht="31.5">
      <c r="A194" s="7"/>
      <c r="B194" s="8" t="s">
        <v>83</v>
      </c>
      <c r="C194" s="9"/>
      <c r="D194" s="9"/>
      <c r="E194" s="9"/>
      <c r="F194" s="9"/>
      <c r="G194" s="9"/>
      <c r="H194" s="9"/>
    </row>
    <row r="195" spans="1:8" ht="31.5">
      <c r="A195" s="7">
        <v>302</v>
      </c>
      <c r="B195" s="11" t="s">
        <v>14</v>
      </c>
      <c r="C195" s="10" t="s">
        <v>26</v>
      </c>
      <c r="D195" s="10" t="s">
        <v>26</v>
      </c>
      <c r="E195" s="7">
        <v>172.5</v>
      </c>
      <c r="F195" s="7">
        <v>4.2</v>
      </c>
      <c r="G195" s="7">
        <v>7.8</v>
      </c>
      <c r="H195" s="7">
        <v>19.8</v>
      </c>
    </row>
    <row r="196" spans="1:8" ht="31.5">
      <c r="A196" s="7">
        <v>692</v>
      </c>
      <c r="B196" s="11" t="s">
        <v>15</v>
      </c>
      <c r="C196" s="10">
        <v>200</v>
      </c>
      <c r="D196" s="10">
        <v>200</v>
      </c>
      <c r="E196" s="7">
        <v>152</v>
      </c>
      <c r="F196" s="7">
        <v>2.5</v>
      </c>
      <c r="G196" s="7">
        <v>3.6</v>
      </c>
      <c r="H196" s="7">
        <v>28.7</v>
      </c>
    </row>
    <row r="197" spans="1:8" ht="15.75">
      <c r="A197" s="7" t="s">
        <v>13</v>
      </c>
      <c r="B197" s="9" t="s">
        <v>16</v>
      </c>
      <c r="C197" s="10">
        <v>40</v>
      </c>
      <c r="D197" s="10">
        <v>40</v>
      </c>
      <c r="E197" s="7">
        <v>90.66</v>
      </c>
      <c r="F197" s="7">
        <v>3.04</v>
      </c>
      <c r="G197" s="7">
        <v>0.32</v>
      </c>
      <c r="H197" s="7">
        <v>19.41</v>
      </c>
    </row>
    <row r="198" spans="1:8" ht="15.75">
      <c r="A198" s="7"/>
      <c r="B198" s="2" t="s">
        <v>17</v>
      </c>
      <c r="C198" s="10"/>
      <c r="D198" s="10"/>
      <c r="E198" s="10">
        <f>SUM(E195:E197)</f>
        <v>415.15999999999997</v>
      </c>
      <c r="F198" s="10">
        <f>SUM(F195:F197)</f>
        <v>9.74</v>
      </c>
      <c r="G198" s="10">
        <f>SUM(G195:G197)</f>
        <v>11.72</v>
      </c>
      <c r="H198" s="10">
        <f>SUM(H195:H197)</f>
        <v>67.91</v>
      </c>
    </row>
    <row r="199" spans="1:8" ht="15.75">
      <c r="A199" s="7"/>
      <c r="B199" s="2" t="s">
        <v>18</v>
      </c>
      <c r="C199" s="10"/>
      <c r="D199" s="10"/>
      <c r="E199" s="7"/>
      <c r="F199" s="7"/>
      <c r="G199" s="7"/>
      <c r="H199" s="7"/>
    </row>
    <row r="200" spans="1:8" ht="31.5">
      <c r="A200" s="7" t="s">
        <v>19</v>
      </c>
      <c r="B200" s="11" t="s">
        <v>47</v>
      </c>
      <c r="C200" s="10">
        <v>100</v>
      </c>
      <c r="D200" s="10">
        <v>100</v>
      </c>
      <c r="E200" s="7">
        <v>132</v>
      </c>
      <c r="F200" s="7">
        <v>1.24</v>
      </c>
      <c r="G200" s="7">
        <v>9.99</v>
      </c>
      <c r="H200" s="7">
        <v>9.17</v>
      </c>
    </row>
    <row r="201" spans="1:8" ht="15.75">
      <c r="A201" s="7">
        <v>158</v>
      </c>
      <c r="B201" s="11" t="s">
        <v>84</v>
      </c>
      <c r="C201" s="10">
        <v>250</v>
      </c>
      <c r="D201" s="10">
        <v>250</v>
      </c>
      <c r="E201" s="7">
        <v>178</v>
      </c>
      <c r="F201" s="7">
        <v>14.5</v>
      </c>
      <c r="G201" s="7">
        <v>11.2</v>
      </c>
      <c r="H201" s="7">
        <v>4.6</v>
      </c>
    </row>
    <row r="202" spans="1:8" ht="15.75">
      <c r="A202" s="7">
        <v>503</v>
      </c>
      <c r="B202" s="9" t="s">
        <v>74</v>
      </c>
      <c r="C202" s="10">
        <v>80</v>
      </c>
      <c r="D202" s="10">
        <v>100</v>
      </c>
      <c r="E202" s="7">
        <v>233</v>
      </c>
      <c r="F202" s="7">
        <v>23.4</v>
      </c>
      <c r="G202" s="7">
        <v>13.5</v>
      </c>
      <c r="H202" s="7">
        <v>4.1</v>
      </c>
    </row>
    <row r="203" spans="1:8" ht="15.75">
      <c r="A203" s="7">
        <v>534</v>
      </c>
      <c r="B203" s="9" t="s">
        <v>88</v>
      </c>
      <c r="C203" s="10">
        <v>150</v>
      </c>
      <c r="D203" s="10">
        <v>180</v>
      </c>
      <c r="E203" s="7">
        <v>310.2</v>
      </c>
      <c r="F203" s="7">
        <v>8.25</v>
      </c>
      <c r="G203" s="7">
        <v>15.18</v>
      </c>
      <c r="H203" s="7">
        <v>35.31</v>
      </c>
    </row>
    <row r="204" spans="1:8" ht="15.75">
      <c r="A204" s="7">
        <v>638</v>
      </c>
      <c r="B204" s="9" t="s">
        <v>35</v>
      </c>
      <c r="C204" s="10">
        <v>200</v>
      </c>
      <c r="D204" s="10">
        <v>200</v>
      </c>
      <c r="E204" s="7">
        <v>129</v>
      </c>
      <c r="F204" s="7">
        <v>0.8</v>
      </c>
      <c r="G204" s="7">
        <v>0</v>
      </c>
      <c r="H204" s="7">
        <v>31.6</v>
      </c>
    </row>
    <row r="205" spans="1:8" ht="31.5">
      <c r="A205" s="7" t="s">
        <v>13</v>
      </c>
      <c r="B205" s="11" t="s">
        <v>24</v>
      </c>
      <c r="C205" s="10">
        <v>40</v>
      </c>
      <c r="D205" s="10">
        <v>60</v>
      </c>
      <c r="E205" s="7">
        <v>136</v>
      </c>
      <c r="F205" s="7">
        <v>4.56</v>
      </c>
      <c r="G205" s="7">
        <v>0.48</v>
      </c>
      <c r="H205" s="7">
        <v>29.12</v>
      </c>
    </row>
    <row r="206" spans="1:8" ht="15.75">
      <c r="A206" s="7"/>
      <c r="B206" s="2" t="s">
        <v>17</v>
      </c>
      <c r="C206" s="7"/>
      <c r="D206" s="7"/>
      <c r="E206" s="10">
        <f>SUM(E200:E205)</f>
        <v>1118.2</v>
      </c>
      <c r="F206" s="10">
        <f>SUM(F200:F205)</f>
        <v>52.75</v>
      </c>
      <c r="G206" s="10">
        <f>SUM(G200:G205)</f>
        <v>50.349999999999994</v>
      </c>
      <c r="H206" s="10">
        <f>SUM(H200:H205)</f>
        <v>113.9</v>
      </c>
    </row>
    <row r="207" spans="1:8" ht="15.75">
      <c r="A207" s="7"/>
      <c r="B207" s="2" t="s">
        <v>25</v>
      </c>
      <c r="C207" s="7"/>
      <c r="D207" s="7"/>
      <c r="E207" s="10">
        <f>E198+E206</f>
        <v>1533.3600000000001</v>
      </c>
      <c r="F207" s="10">
        <f>F198+F206</f>
        <v>62.49</v>
      </c>
      <c r="G207" s="10">
        <f>G198+G206</f>
        <v>62.06999999999999</v>
      </c>
      <c r="H207" s="10">
        <f>H198+H206</f>
        <v>181.81</v>
      </c>
    </row>
    <row r="208" spans="1:8" ht="31.5">
      <c r="A208" s="7"/>
      <c r="B208" s="8" t="s">
        <v>85</v>
      </c>
      <c r="C208" s="9"/>
      <c r="D208" s="9"/>
      <c r="E208" s="9"/>
      <c r="F208" s="9"/>
      <c r="G208" s="9"/>
      <c r="H208" s="9"/>
    </row>
    <row r="209" spans="1:8" ht="47.25">
      <c r="A209" s="12">
        <v>160</v>
      </c>
      <c r="B209" s="13" t="s">
        <v>44</v>
      </c>
      <c r="C209" s="4" t="s">
        <v>26</v>
      </c>
      <c r="D209" s="4" t="s">
        <v>26</v>
      </c>
      <c r="E209" s="12">
        <v>147</v>
      </c>
      <c r="F209" s="12">
        <v>5.9</v>
      </c>
      <c r="G209" s="12">
        <v>6.4</v>
      </c>
      <c r="H209" s="12">
        <v>16.4</v>
      </c>
    </row>
    <row r="210" spans="1:8" ht="15.75">
      <c r="A210" s="7">
        <v>693</v>
      </c>
      <c r="B210" s="11" t="s">
        <v>38</v>
      </c>
      <c r="C210" s="10">
        <v>200</v>
      </c>
      <c r="D210" s="10">
        <v>200</v>
      </c>
      <c r="E210" s="7">
        <v>154</v>
      </c>
      <c r="F210" s="7">
        <v>3.8</v>
      </c>
      <c r="G210" s="7">
        <v>4</v>
      </c>
      <c r="H210" s="7">
        <v>32.67</v>
      </c>
    </row>
    <row r="211" spans="1:8" ht="15.75">
      <c r="A211" s="7" t="s">
        <v>13</v>
      </c>
      <c r="B211" s="9" t="s">
        <v>16</v>
      </c>
      <c r="C211" s="10">
        <v>40</v>
      </c>
      <c r="D211" s="10">
        <v>40</v>
      </c>
      <c r="E211" s="7">
        <v>90.66</v>
      </c>
      <c r="F211" s="7">
        <v>3.04</v>
      </c>
      <c r="G211" s="7">
        <v>0.32</v>
      </c>
      <c r="H211" s="7">
        <v>19.41</v>
      </c>
    </row>
    <row r="212" spans="1:8" ht="15.75">
      <c r="A212" s="7"/>
      <c r="B212" s="2" t="s">
        <v>17</v>
      </c>
      <c r="C212" s="10"/>
      <c r="D212" s="10"/>
      <c r="E212" s="10">
        <f>SUM(E209:E211)</f>
        <v>391.65999999999997</v>
      </c>
      <c r="F212" s="10">
        <f>SUM(F209:F211)</f>
        <v>12.739999999999998</v>
      </c>
      <c r="G212" s="10">
        <f>SUM(G209:G211)</f>
        <v>10.72</v>
      </c>
      <c r="H212" s="10">
        <f>SUM(H209:H211)</f>
        <v>68.48</v>
      </c>
    </row>
    <row r="213" spans="1:8" ht="15.75">
      <c r="A213" s="7"/>
      <c r="B213" s="2" t="s">
        <v>18</v>
      </c>
      <c r="C213" s="10"/>
      <c r="D213" s="10"/>
      <c r="E213" s="7"/>
      <c r="F213" s="7"/>
      <c r="G213" s="7"/>
      <c r="H213" s="7"/>
    </row>
    <row r="214" spans="1:8" ht="31.5">
      <c r="A214" s="7" t="s">
        <v>19</v>
      </c>
      <c r="B214" s="11" t="s">
        <v>53</v>
      </c>
      <c r="C214" s="10">
        <v>100</v>
      </c>
      <c r="D214" s="10">
        <v>100</v>
      </c>
      <c r="E214" s="7">
        <v>63</v>
      </c>
      <c r="F214" s="7">
        <v>1.07</v>
      </c>
      <c r="G214" s="7">
        <v>5.08</v>
      </c>
      <c r="H214" s="7">
        <v>4.74</v>
      </c>
    </row>
    <row r="215" spans="1:8" ht="15.75">
      <c r="A215" s="7">
        <v>134</v>
      </c>
      <c r="B215" s="11" t="s">
        <v>87</v>
      </c>
      <c r="C215" s="10">
        <v>250</v>
      </c>
      <c r="D215" s="10">
        <v>250</v>
      </c>
      <c r="E215" s="7">
        <v>115.1</v>
      </c>
      <c r="F215" s="7">
        <v>1.21</v>
      </c>
      <c r="G215" s="7">
        <v>0.81</v>
      </c>
      <c r="H215" s="7">
        <v>6.6</v>
      </c>
    </row>
    <row r="216" spans="1:8" ht="15.75">
      <c r="A216" s="7">
        <v>493</v>
      </c>
      <c r="B216" s="9" t="s">
        <v>95</v>
      </c>
      <c r="C216" s="10">
        <v>80</v>
      </c>
      <c r="D216" s="10">
        <v>100</v>
      </c>
      <c r="E216" s="7">
        <v>290</v>
      </c>
      <c r="F216" s="7">
        <v>21.71</v>
      </c>
      <c r="G216" s="7">
        <v>20.1</v>
      </c>
      <c r="H216" s="7">
        <v>4.36</v>
      </c>
    </row>
    <row r="217" spans="1:8" ht="47.25">
      <c r="A217" s="12">
        <v>509</v>
      </c>
      <c r="B217" s="13" t="s">
        <v>96</v>
      </c>
      <c r="C217" s="4">
        <v>150</v>
      </c>
      <c r="D217" s="4">
        <v>180</v>
      </c>
      <c r="E217" s="12">
        <v>504.9</v>
      </c>
      <c r="F217" s="12">
        <v>9.57</v>
      </c>
      <c r="G217" s="12">
        <v>20.13</v>
      </c>
      <c r="H217" s="12">
        <v>68.31</v>
      </c>
    </row>
    <row r="218" spans="1:8" ht="15.75">
      <c r="A218" s="7" t="s">
        <v>13</v>
      </c>
      <c r="B218" s="9" t="s">
        <v>89</v>
      </c>
      <c r="C218" s="10">
        <v>200</v>
      </c>
      <c r="D218" s="10">
        <v>200</v>
      </c>
      <c r="E218" s="7">
        <v>75</v>
      </c>
      <c r="F218" s="7">
        <v>0</v>
      </c>
      <c r="G218" s="7">
        <v>0</v>
      </c>
      <c r="H218" s="7">
        <v>18</v>
      </c>
    </row>
    <row r="219" spans="1:8" ht="31.5">
      <c r="A219" s="7" t="s">
        <v>13</v>
      </c>
      <c r="B219" s="11" t="s">
        <v>24</v>
      </c>
      <c r="C219" s="10">
        <v>40</v>
      </c>
      <c r="D219" s="10">
        <v>60</v>
      </c>
      <c r="E219" s="7">
        <v>136</v>
      </c>
      <c r="F219" s="7">
        <v>4.56</v>
      </c>
      <c r="G219" s="7">
        <v>0.48</v>
      </c>
      <c r="H219" s="7">
        <v>29.12</v>
      </c>
    </row>
    <row r="220" spans="1:8" ht="15.75">
      <c r="A220" s="7" t="s">
        <v>19</v>
      </c>
      <c r="B220" s="11" t="s">
        <v>86</v>
      </c>
      <c r="C220" s="10">
        <v>70</v>
      </c>
      <c r="D220" s="10">
        <v>70</v>
      </c>
      <c r="E220" s="7">
        <v>113</v>
      </c>
      <c r="F220" s="7">
        <v>0.59</v>
      </c>
      <c r="G220" s="7">
        <v>9.21</v>
      </c>
      <c r="H220" s="7">
        <v>41.23</v>
      </c>
    </row>
    <row r="221" spans="1:8" ht="15.75">
      <c r="A221" s="7"/>
      <c r="B221" s="2" t="s">
        <v>17</v>
      </c>
      <c r="C221" s="7"/>
      <c r="D221" s="7"/>
      <c r="E221" s="10">
        <f>SUM(E214:E219)</f>
        <v>1184</v>
      </c>
      <c r="F221" s="10">
        <f>SUM(F214:F219)</f>
        <v>38.120000000000005</v>
      </c>
      <c r="G221" s="10">
        <f>SUM(G214:G219)</f>
        <v>46.6</v>
      </c>
      <c r="H221" s="10">
        <f>SUM(H214:H219)</f>
        <v>131.13</v>
      </c>
    </row>
    <row r="222" spans="1:8" ht="15.75">
      <c r="A222" s="7"/>
      <c r="B222" s="2" t="s">
        <v>25</v>
      </c>
      <c r="C222" s="7"/>
      <c r="D222" s="7"/>
      <c r="E222" s="10">
        <f>E212+E221</f>
        <v>1575.6599999999999</v>
      </c>
      <c r="F222" s="10">
        <f>F212+F221</f>
        <v>50.86</v>
      </c>
      <c r="G222" s="10">
        <f>G212+G221</f>
        <v>57.32</v>
      </c>
      <c r="H222" s="10">
        <f>H212+H221</f>
        <v>199.61</v>
      </c>
    </row>
  </sheetData>
  <sheetProtection/>
  <mergeCells count="6">
    <mergeCell ref="C6:D6"/>
    <mergeCell ref="F6:H6"/>
    <mergeCell ref="A2:H2"/>
    <mergeCell ref="A1:H1"/>
    <mergeCell ref="A3:H3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37.28125" style="0" customWidth="1"/>
  </cols>
  <sheetData>
    <row r="1" spans="1:12" ht="15.75">
      <c r="A1" s="2"/>
      <c r="B1" s="2"/>
      <c r="C1" s="65" t="s">
        <v>116</v>
      </c>
      <c r="D1" s="66"/>
      <c r="E1" s="66"/>
      <c r="F1" s="66"/>
      <c r="G1" s="67"/>
      <c r="H1" s="68" t="s">
        <v>115</v>
      </c>
      <c r="I1" s="69"/>
      <c r="J1" s="69"/>
      <c r="K1" s="69"/>
      <c r="L1" s="70"/>
    </row>
    <row r="2" spans="1:12" ht="47.25">
      <c r="A2" s="3" t="s">
        <v>2</v>
      </c>
      <c r="B2" s="4" t="s">
        <v>3</v>
      </c>
      <c r="C2" s="5" t="s">
        <v>5</v>
      </c>
      <c r="D2" s="6" t="s">
        <v>7</v>
      </c>
      <c r="E2" s="6" t="s">
        <v>9</v>
      </c>
      <c r="F2" s="6" t="s">
        <v>10</v>
      </c>
      <c r="G2" s="6" t="s">
        <v>11</v>
      </c>
      <c r="H2" s="24" t="s">
        <v>121</v>
      </c>
      <c r="I2" s="6" t="s">
        <v>7</v>
      </c>
      <c r="J2" s="6" t="s">
        <v>9</v>
      </c>
      <c r="K2" s="6" t="s">
        <v>10</v>
      </c>
      <c r="L2" s="6" t="s">
        <v>117</v>
      </c>
    </row>
    <row r="3" spans="1:12" ht="15.75">
      <c r="A3" s="35"/>
      <c r="B3" s="52" t="s">
        <v>64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.75">
      <c r="A4" s="35" t="s">
        <v>204</v>
      </c>
      <c r="B4" s="50" t="s">
        <v>203</v>
      </c>
      <c r="C4" s="36">
        <v>200</v>
      </c>
      <c r="D4" s="35">
        <v>193.7</v>
      </c>
      <c r="E4" s="35">
        <v>5.2</v>
      </c>
      <c r="F4" s="35">
        <v>6.5</v>
      </c>
      <c r="G4" s="35">
        <v>28.4</v>
      </c>
      <c r="H4" s="36">
        <v>250</v>
      </c>
      <c r="I4" s="35">
        <v>242.1</v>
      </c>
      <c r="J4" s="35">
        <v>6.6</v>
      </c>
      <c r="K4" s="35">
        <v>8.1</v>
      </c>
      <c r="L4" s="35">
        <v>35.7</v>
      </c>
    </row>
    <row r="5" spans="1:12" ht="15.75">
      <c r="A5" s="35" t="s">
        <v>211</v>
      </c>
      <c r="B5" s="50" t="s">
        <v>163</v>
      </c>
      <c r="C5" s="36">
        <v>200</v>
      </c>
      <c r="D5" s="35">
        <v>26.8</v>
      </c>
      <c r="E5" s="35">
        <v>0.2</v>
      </c>
      <c r="F5" s="35">
        <v>0</v>
      </c>
      <c r="G5" s="35">
        <v>6.5</v>
      </c>
      <c r="H5" s="36">
        <v>200</v>
      </c>
      <c r="I5" s="35">
        <v>26.8</v>
      </c>
      <c r="J5" s="35">
        <v>0.2</v>
      </c>
      <c r="K5" s="35">
        <v>0</v>
      </c>
      <c r="L5" s="35">
        <v>6.5</v>
      </c>
    </row>
    <row r="6" spans="1:12" ht="15.75">
      <c r="A6" s="35" t="s">
        <v>13</v>
      </c>
      <c r="B6" s="51" t="s">
        <v>266</v>
      </c>
      <c r="C6" s="36">
        <v>40</v>
      </c>
      <c r="D6" s="35">
        <v>94.4</v>
      </c>
      <c r="E6" s="35">
        <v>3.8</v>
      </c>
      <c r="F6" s="35">
        <v>0.48</v>
      </c>
      <c r="G6" s="35">
        <v>19.04</v>
      </c>
      <c r="H6" s="36">
        <v>40</v>
      </c>
      <c r="I6" s="35">
        <v>94.4</v>
      </c>
      <c r="J6" s="35">
        <v>3.8</v>
      </c>
      <c r="K6" s="35">
        <v>0.48</v>
      </c>
      <c r="L6" s="35">
        <v>19.04</v>
      </c>
    </row>
    <row r="7" spans="1:12" ht="15.75">
      <c r="A7" s="35"/>
      <c r="B7" s="34" t="s">
        <v>17</v>
      </c>
      <c r="C7" s="36"/>
      <c r="D7" s="36">
        <f>SUM(D4:D6)</f>
        <v>314.9</v>
      </c>
      <c r="E7" s="36">
        <f>SUM(E4:E6)</f>
        <v>9.2</v>
      </c>
      <c r="F7" s="36">
        <f>SUM(F4:F6)</f>
        <v>6.98</v>
      </c>
      <c r="G7" s="36">
        <f>SUM(G4:G6)</f>
        <v>53.94</v>
      </c>
      <c r="H7" s="36"/>
      <c r="I7" s="36">
        <f>SUM(I4:I6)</f>
        <v>363.29999999999995</v>
      </c>
      <c r="J7" s="36">
        <f>SUM(J4:J6)</f>
        <v>10.6</v>
      </c>
      <c r="K7" s="36">
        <f>SUM(K4:K6)</f>
        <v>8.58</v>
      </c>
      <c r="L7" s="36">
        <f>SUM(L4:L6)</f>
        <v>61.24</v>
      </c>
    </row>
    <row r="8" spans="1:12" ht="15.75">
      <c r="A8" s="35"/>
      <c r="B8" s="34" t="s">
        <v>18</v>
      </c>
      <c r="C8" s="36"/>
      <c r="D8" s="35"/>
      <c r="E8" s="35"/>
      <c r="F8" s="35"/>
      <c r="G8" s="35"/>
      <c r="H8" s="35"/>
      <c r="I8" s="35"/>
      <c r="J8" s="35"/>
      <c r="K8" s="35"/>
      <c r="L8" s="35"/>
    </row>
    <row r="9" spans="1:12" ht="15.75">
      <c r="A9" s="35" t="s">
        <v>254</v>
      </c>
      <c r="B9" s="50" t="s">
        <v>262</v>
      </c>
      <c r="C9" s="36">
        <v>30</v>
      </c>
      <c r="D9" s="35">
        <v>12.6</v>
      </c>
      <c r="E9" s="35">
        <v>0.6</v>
      </c>
      <c r="F9" s="35">
        <v>0.24</v>
      </c>
      <c r="G9" s="35">
        <v>1.38</v>
      </c>
      <c r="H9" s="36">
        <v>30</v>
      </c>
      <c r="I9" s="35">
        <v>12.6</v>
      </c>
      <c r="J9" s="35">
        <v>0.6</v>
      </c>
      <c r="K9" s="35">
        <v>0.24</v>
      </c>
      <c r="L9" s="35">
        <v>1.38</v>
      </c>
    </row>
    <row r="10" spans="1:12" ht="15.75">
      <c r="A10" s="35" t="s">
        <v>230</v>
      </c>
      <c r="B10" s="50" t="s">
        <v>153</v>
      </c>
      <c r="C10" s="36">
        <v>200</v>
      </c>
      <c r="D10" s="35">
        <v>131.2</v>
      </c>
      <c r="E10" s="35">
        <v>7.2</v>
      </c>
      <c r="F10" s="35">
        <v>66.6</v>
      </c>
      <c r="G10" s="35">
        <v>10.2</v>
      </c>
      <c r="H10" s="36">
        <v>250</v>
      </c>
      <c r="I10" s="35">
        <v>164</v>
      </c>
      <c r="J10" s="35">
        <v>9</v>
      </c>
      <c r="K10" s="35">
        <v>8.25</v>
      </c>
      <c r="L10" s="35">
        <v>12.75</v>
      </c>
    </row>
    <row r="11" spans="1:12" ht="24" customHeight="1">
      <c r="A11" s="35" t="s">
        <v>223</v>
      </c>
      <c r="B11" s="50" t="s">
        <v>257</v>
      </c>
      <c r="C11" s="36">
        <v>80</v>
      </c>
      <c r="D11" s="35">
        <v>103.35</v>
      </c>
      <c r="E11" s="35">
        <v>11.4</v>
      </c>
      <c r="F11" s="35">
        <v>4.02</v>
      </c>
      <c r="G11" s="35">
        <v>4.63</v>
      </c>
      <c r="H11" s="36">
        <v>100</v>
      </c>
      <c r="I11" s="35">
        <v>146.2</v>
      </c>
      <c r="J11" s="35">
        <v>14.35</v>
      </c>
      <c r="K11" s="35">
        <v>5.03</v>
      </c>
      <c r="L11" s="35">
        <v>6.02</v>
      </c>
    </row>
    <row r="12" spans="1:12" ht="15.75">
      <c r="A12" s="35" t="s">
        <v>231</v>
      </c>
      <c r="B12" s="51" t="s">
        <v>241</v>
      </c>
      <c r="C12" s="36">
        <v>150</v>
      </c>
      <c r="D12" s="35">
        <v>145.8</v>
      </c>
      <c r="E12" s="35">
        <v>3.1</v>
      </c>
      <c r="F12" s="35">
        <v>6</v>
      </c>
      <c r="G12" s="35">
        <v>19.7</v>
      </c>
      <c r="H12" s="36">
        <v>200</v>
      </c>
      <c r="I12" s="35">
        <v>196.2</v>
      </c>
      <c r="J12" s="35">
        <v>4.1</v>
      </c>
      <c r="K12" s="35">
        <v>8.1</v>
      </c>
      <c r="L12" s="35">
        <v>26.4</v>
      </c>
    </row>
    <row r="13" spans="1:12" ht="15.75">
      <c r="A13" s="35" t="s">
        <v>225</v>
      </c>
      <c r="B13" s="51" t="s">
        <v>150</v>
      </c>
      <c r="C13" s="36">
        <v>200</v>
      </c>
      <c r="D13" s="35">
        <v>65.3</v>
      </c>
      <c r="E13" s="35">
        <v>0.6</v>
      </c>
      <c r="F13" s="35">
        <v>0.2</v>
      </c>
      <c r="G13" s="35">
        <v>15.2</v>
      </c>
      <c r="H13" s="36">
        <v>200</v>
      </c>
      <c r="I13" s="35">
        <v>65.3</v>
      </c>
      <c r="J13" s="35">
        <v>0.6</v>
      </c>
      <c r="K13" s="35">
        <v>0.2</v>
      </c>
      <c r="L13" s="35">
        <v>15.2</v>
      </c>
    </row>
    <row r="14" spans="1:12" ht="31.5">
      <c r="A14" s="35" t="s">
        <v>13</v>
      </c>
      <c r="B14" s="50" t="s">
        <v>266</v>
      </c>
      <c r="C14" s="36">
        <v>40</v>
      </c>
      <c r="D14" s="35">
        <v>138</v>
      </c>
      <c r="E14" s="35">
        <v>3.16</v>
      </c>
      <c r="F14" s="35">
        <v>0.32</v>
      </c>
      <c r="G14" s="35">
        <v>20.8</v>
      </c>
      <c r="H14" s="36">
        <v>60</v>
      </c>
      <c r="I14" s="35">
        <v>169</v>
      </c>
      <c r="J14" s="35">
        <v>4.74</v>
      </c>
      <c r="K14" s="35">
        <v>0.48</v>
      </c>
      <c r="L14" s="35">
        <v>31.26</v>
      </c>
    </row>
    <row r="15" spans="1:12" ht="15.75">
      <c r="A15" s="35" t="s">
        <v>13</v>
      </c>
      <c r="B15" s="50" t="s">
        <v>267</v>
      </c>
      <c r="C15" s="36">
        <v>20</v>
      </c>
      <c r="D15" s="35">
        <v>1.5</v>
      </c>
      <c r="E15" s="35">
        <v>0.18</v>
      </c>
      <c r="F15" s="35">
        <v>8.7</v>
      </c>
      <c r="G15" s="35">
        <v>44</v>
      </c>
      <c r="H15" s="36">
        <v>20</v>
      </c>
      <c r="I15" s="35">
        <v>1.5</v>
      </c>
      <c r="J15" s="35">
        <v>0.18</v>
      </c>
      <c r="K15" s="35">
        <v>8.7</v>
      </c>
      <c r="L15" s="35">
        <v>44</v>
      </c>
    </row>
    <row r="16" spans="1:12" ht="15.75">
      <c r="A16" s="35"/>
      <c r="B16" s="34" t="s">
        <v>17</v>
      </c>
      <c r="C16" s="35"/>
      <c r="D16" s="36">
        <f>SUM(D9:D15)</f>
        <v>597.75</v>
      </c>
      <c r="E16" s="36">
        <f>SUM(E9:E15)</f>
        <v>26.240000000000002</v>
      </c>
      <c r="F16" s="36">
        <f>SUM(F9:F15)</f>
        <v>86.07999999999998</v>
      </c>
      <c r="G16" s="36">
        <f>SUM(G9:G15)</f>
        <v>115.91</v>
      </c>
      <c r="H16" s="36"/>
      <c r="I16" s="36">
        <f>SUM(I9:I15)</f>
        <v>754.8</v>
      </c>
      <c r="J16" s="36">
        <f>SUM(J9:J15)</f>
        <v>33.57</v>
      </c>
      <c r="K16" s="36">
        <f>SUM(K9:K15)</f>
        <v>30.999999999999996</v>
      </c>
      <c r="L16" s="36">
        <f>SUM(L9:L15)</f>
        <v>137.01</v>
      </c>
    </row>
    <row r="17" spans="1:12" ht="15.75">
      <c r="A17" s="35"/>
      <c r="B17" s="34" t="s">
        <v>25</v>
      </c>
      <c r="C17" s="35"/>
      <c r="D17" s="36">
        <f>D7+D16</f>
        <v>912.65</v>
      </c>
      <c r="E17" s="36">
        <f>E7+E16</f>
        <v>35.44</v>
      </c>
      <c r="F17" s="36">
        <f>F7+F16</f>
        <v>93.05999999999999</v>
      </c>
      <c r="G17" s="36">
        <f>G7+G16</f>
        <v>169.85</v>
      </c>
      <c r="H17" s="36"/>
      <c r="I17" s="36">
        <f>SUM(I7+I16)</f>
        <v>1118.1</v>
      </c>
      <c r="J17" s="36">
        <f>SUM(J7+J16)</f>
        <v>44.17</v>
      </c>
      <c r="K17" s="36">
        <f>SUM(K7+K16)</f>
        <v>39.58</v>
      </c>
      <c r="L17" s="36">
        <f>SUM(L7+L16)</f>
        <v>198.25</v>
      </c>
    </row>
  </sheetData>
  <sheetProtection/>
  <mergeCells count="2">
    <mergeCell ref="C1:G1"/>
    <mergeCell ref="H1:L1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37.140625" style="0" customWidth="1"/>
  </cols>
  <sheetData>
    <row r="1" spans="1:12" ht="15.75">
      <c r="A1" s="2"/>
      <c r="B1" s="2"/>
      <c r="C1" s="65" t="s">
        <v>116</v>
      </c>
      <c r="D1" s="66"/>
      <c r="E1" s="66"/>
      <c r="F1" s="66"/>
      <c r="G1" s="67"/>
      <c r="H1" s="68" t="s">
        <v>115</v>
      </c>
      <c r="I1" s="69"/>
      <c r="J1" s="69"/>
      <c r="K1" s="69"/>
      <c r="L1" s="70"/>
    </row>
    <row r="2" spans="1:12" ht="47.25">
      <c r="A2" s="55" t="s">
        <v>2</v>
      </c>
      <c r="B2" s="54" t="s">
        <v>3</v>
      </c>
      <c r="C2" s="56" t="s">
        <v>5</v>
      </c>
      <c r="D2" s="57" t="s">
        <v>7</v>
      </c>
      <c r="E2" s="57" t="s">
        <v>9</v>
      </c>
      <c r="F2" s="57" t="s">
        <v>10</v>
      </c>
      <c r="G2" s="57" t="s">
        <v>11</v>
      </c>
      <c r="H2" s="58" t="s">
        <v>121</v>
      </c>
      <c r="I2" s="57" t="s">
        <v>7</v>
      </c>
      <c r="J2" s="57" t="s">
        <v>9</v>
      </c>
      <c r="K2" s="57" t="s">
        <v>10</v>
      </c>
      <c r="L2" s="57" t="s">
        <v>117</v>
      </c>
    </row>
    <row r="3" spans="1:12" ht="31.5">
      <c r="A3" s="35"/>
      <c r="B3" s="52" t="s">
        <v>100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.75">
      <c r="A4" s="35" t="s">
        <v>199</v>
      </c>
      <c r="B4" s="50" t="s">
        <v>182</v>
      </c>
      <c r="C4" s="54">
        <v>150</v>
      </c>
      <c r="D4" s="53">
        <v>426.8</v>
      </c>
      <c r="E4" s="53">
        <v>25.87</v>
      </c>
      <c r="F4" s="53">
        <v>18.87</v>
      </c>
      <c r="G4" s="53">
        <v>41.7</v>
      </c>
      <c r="H4" s="54">
        <v>150</v>
      </c>
      <c r="I4" s="53">
        <v>426.8</v>
      </c>
      <c r="J4" s="53">
        <v>25.87</v>
      </c>
      <c r="K4" s="53">
        <v>18.87</v>
      </c>
      <c r="L4" s="53">
        <v>41.7</v>
      </c>
    </row>
    <row r="5" spans="1:12" ht="15.75">
      <c r="A5" s="35" t="s">
        <v>207</v>
      </c>
      <c r="B5" s="50" t="s">
        <v>208</v>
      </c>
      <c r="C5" s="36">
        <v>200</v>
      </c>
      <c r="D5" s="35">
        <v>53.5</v>
      </c>
      <c r="E5" s="35">
        <v>1.6</v>
      </c>
      <c r="F5" s="35">
        <v>1.4</v>
      </c>
      <c r="G5" s="35">
        <v>8.6</v>
      </c>
      <c r="H5" s="36">
        <v>200</v>
      </c>
      <c r="I5" s="35">
        <v>53.5</v>
      </c>
      <c r="J5" s="35">
        <v>1.6</v>
      </c>
      <c r="K5" s="35">
        <v>1.4</v>
      </c>
      <c r="L5" s="35">
        <v>8.6</v>
      </c>
    </row>
    <row r="6" spans="1:12" ht="15.75">
      <c r="A6" s="35" t="s">
        <v>13</v>
      </c>
      <c r="B6" s="51" t="s">
        <v>266</v>
      </c>
      <c r="C6" s="36">
        <v>40</v>
      </c>
      <c r="D6" s="35">
        <v>94.4</v>
      </c>
      <c r="E6" s="35">
        <v>3.8</v>
      </c>
      <c r="F6" s="35">
        <v>0.48</v>
      </c>
      <c r="G6" s="35">
        <v>19.04</v>
      </c>
      <c r="H6" s="36">
        <v>40</v>
      </c>
      <c r="I6" s="35">
        <v>94.4</v>
      </c>
      <c r="J6" s="35">
        <v>3.8</v>
      </c>
      <c r="K6" s="35">
        <v>0.48</v>
      </c>
      <c r="L6" s="35">
        <v>19.04</v>
      </c>
    </row>
    <row r="7" spans="1:12" ht="15.75">
      <c r="A7" s="35"/>
      <c r="B7" s="34" t="s">
        <v>17</v>
      </c>
      <c r="C7" s="36"/>
      <c r="D7" s="36">
        <f>SUM(D4:D6)</f>
        <v>574.7</v>
      </c>
      <c r="E7" s="36">
        <f>SUM(E4:E6)</f>
        <v>31.270000000000003</v>
      </c>
      <c r="F7" s="36">
        <f>SUM(F4:F6)</f>
        <v>20.75</v>
      </c>
      <c r="G7" s="36">
        <f>SUM(G4:G6)</f>
        <v>69.34</v>
      </c>
      <c r="H7" s="36"/>
      <c r="I7" s="36">
        <f>SUM(I4:I6)</f>
        <v>574.7</v>
      </c>
      <c r="J7" s="36">
        <f>SUM(J4:J6)</f>
        <v>31.270000000000003</v>
      </c>
      <c r="K7" s="36">
        <f>SUM(K4:K6)</f>
        <v>20.75</v>
      </c>
      <c r="L7" s="36">
        <f>SUM(L4:L6)</f>
        <v>69.34</v>
      </c>
    </row>
    <row r="8" spans="1:12" ht="15.75">
      <c r="A8" s="35"/>
      <c r="B8" s="34" t="s">
        <v>18</v>
      </c>
      <c r="C8" s="36"/>
      <c r="D8" s="35"/>
      <c r="E8" s="35"/>
      <c r="F8" s="35"/>
      <c r="G8" s="35"/>
      <c r="H8" s="35"/>
      <c r="I8" s="35"/>
      <c r="J8" s="35"/>
      <c r="K8" s="35"/>
      <c r="L8" s="35"/>
    </row>
    <row r="9" spans="1:12" ht="15.75">
      <c r="A9" s="35" t="s">
        <v>255</v>
      </c>
      <c r="B9" s="50" t="s">
        <v>108</v>
      </c>
      <c r="C9" s="36">
        <v>30</v>
      </c>
      <c r="D9" s="35">
        <v>12.6</v>
      </c>
      <c r="E9" s="35">
        <v>0.6</v>
      </c>
      <c r="F9" s="35">
        <v>0.24</v>
      </c>
      <c r="G9" s="35">
        <v>1.38</v>
      </c>
      <c r="H9" s="36">
        <v>30</v>
      </c>
      <c r="I9" s="35">
        <v>12.6</v>
      </c>
      <c r="J9" s="35">
        <v>0.6</v>
      </c>
      <c r="K9" s="35">
        <v>0.24</v>
      </c>
      <c r="L9" s="35">
        <v>1.38</v>
      </c>
    </row>
    <row r="10" spans="1:12" ht="15.75">
      <c r="A10" s="35" t="s">
        <v>242</v>
      </c>
      <c r="B10" s="50" t="s">
        <v>186</v>
      </c>
      <c r="C10" s="36">
        <v>250</v>
      </c>
      <c r="D10" s="35">
        <v>141.7</v>
      </c>
      <c r="E10" s="35">
        <v>4.2</v>
      </c>
      <c r="F10" s="35">
        <v>7.4</v>
      </c>
      <c r="G10" s="35">
        <v>13.8</v>
      </c>
      <c r="H10" s="36">
        <v>250</v>
      </c>
      <c r="I10" s="35">
        <v>141.7</v>
      </c>
      <c r="J10" s="35">
        <v>4.2</v>
      </c>
      <c r="K10" s="35">
        <v>7.4</v>
      </c>
      <c r="L10" s="35">
        <v>13.8</v>
      </c>
    </row>
    <row r="11" spans="1:12" ht="15.75">
      <c r="A11" s="35" t="s">
        <v>224</v>
      </c>
      <c r="B11" s="51" t="s">
        <v>273</v>
      </c>
      <c r="C11" s="36">
        <v>250</v>
      </c>
      <c r="D11" s="35">
        <v>685.3</v>
      </c>
      <c r="E11" s="35">
        <v>44.49</v>
      </c>
      <c r="F11" s="35">
        <v>42.63</v>
      </c>
      <c r="G11" s="35">
        <v>31.1</v>
      </c>
      <c r="H11" s="36">
        <v>300</v>
      </c>
      <c r="I11" s="35">
        <v>822</v>
      </c>
      <c r="J11" s="35">
        <v>53.38</v>
      </c>
      <c r="K11" s="35">
        <v>51.15</v>
      </c>
      <c r="L11" s="35">
        <v>37.32</v>
      </c>
    </row>
    <row r="12" spans="1:12" ht="15.75">
      <c r="A12" s="35" t="s">
        <v>229</v>
      </c>
      <c r="B12" s="51" t="s">
        <v>292</v>
      </c>
      <c r="C12" s="36">
        <v>200</v>
      </c>
      <c r="D12" s="35">
        <v>35</v>
      </c>
      <c r="E12" s="35">
        <v>0</v>
      </c>
      <c r="F12" s="35">
        <v>0</v>
      </c>
      <c r="G12" s="35">
        <v>8.5</v>
      </c>
      <c r="H12" s="36">
        <v>200</v>
      </c>
      <c r="I12" s="35">
        <v>35</v>
      </c>
      <c r="J12" s="35">
        <v>0</v>
      </c>
      <c r="K12" s="35">
        <v>0</v>
      </c>
      <c r="L12" s="35">
        <v>8.5</v>
      </c>
    </row>
    <row r="13" spans="1:12" ht="31.5">
      <c r="A13" s="35" t="s">
        <v>13</v>
      </c>
      <c r="B13" s="50" t="s">
        <v>266</v>
      </c>
      <c r="C13" s="36">
        <v>40</v>
      </c>
      <c r="D13" s="35">
        <v>138</v>
      </c>
      <c r="E13" s="35">
        <v>3.16</v>
      </c>
      <c r="F13" s="35">
        <v>0.32</v>
      </c>
      <c r="G13" s="35">
        <v>20.8</v>
      </c>
      <c r="H13" s="36">
        <v>60</v>
      </c>
      <c r="I13" s="35">
        <v>169</v>
      </c>
      <c r="J13" s="35">
        <v>4.74</v>
      </c>
      <c r="K13" s="35">
        <v>0.48</v>
      </c>
      <c r="L13" s="35">
        <v>31.26</v>
      </c>
    </row>
    <row r="14" spans="1:12" ht="15.75">
      <c r="A14" s="35" t="s">
        <v>13</v>
      </c>
      <c r="B14" s="50" t="s">
        <v>267</v>
      </c>
      <c r="C14" s="36">
        <v>20</v>
      </c>
      <c r="D14" s="35">
        <v>1.5</v>
      </c>
      <c r="E14" s="35">
        <v>0.18</v>
      </c>
      <c r="F14" s="35">
        <v>8.7</v>
      </c>
      <c r="G14" s="35">
        <v>44</v>
      </c>
      <c r="H14" s="36">
        <v>20</v>
      </c>
      <c r="I14" s="35">
        <v>1.5</v>
      </c>
      <c r="J14" s="35">
        <v>0.18</v>
      </c>
      <c r="K14" s="35">
        <v>8.7</v>
      </c>
      <c r="L14" s="35">
        <v>44</v>
      </c>
    </row>
    <row r="15" spans="1:12" ht="15.75">
      <c r="A15" s="35"/>
      <c r="B15" s="34" t="s">
        <v>17</v>
      </c>
      <c r="C15" s="35"/>
      <c r="D15" s="36">
        <f>SUM(D9:D14)</f>
        <v>1014.0999999999999</v>
      </c>
      <c r="E15" s="36">
        <f>SUM(E9:E14)</f>
        <v>52.63</v>
      </c>
      <c r="F15" s="36">
        <f>SUM(F9:F14)</f>
        <v>59.290000000000006</v>
      </c>
      <c r="G15" s="36">
        <f>SUM(G9:G14)</f>
        <v>119.58</v>
      </c>
      <c r="H15" s="36"/>
      <c r="I15" s="36">
        <f>SUM(I9:I14)</f>
        <v>1181.8</v>
      </c>
      <c r="J15" s="36">
        <f>SUM(J9:J14)</f>
        <v>63.1</v>
      </c>
      <c r="K15" s="36">
        <f>SUM(K9:K14)</f>
        <v>67.97</v>
      </c>
      <c r="L15" s="36">
        <f>SUM(L9:L14)</f>
        <v>136.26</v>
      </c>
    </row>
    <row r="16" spans="1:12" ht="15.75">
      <c r="A16" s="35"/>
      <c r="B16" s="34" t="s">
        <v>25</v>
      </c>
      <c r="C16" s="35"/>
      <c r="D16" s="36">
        <f>D7+D15</f>
        <v>1588.8</v>
      </c>
      <c r="E16" s="36">
        <f>E7+E15</f>
        <v>83.9</v>
      </c>
      <c r="F16" s="36">
        <f>F7+F15</f>
        <v>80.04</v>
      </c>
      <c r="G16" s="36">
        <f>G7+G15</f>
        <v>188.92000000000002</v>
      </c>
      <c r="H16" s="36"/>
      <c r="I16" s="36">
        <f>SUM(I7+I15)</f>
        <v>1756.5</v>
      </c>
      <c r="J16" s="36">
        <f>SUM(J7+J15)</f>
        <v>94.37</v>
      </c>
      <c r="K16" s="36">
        <f>SUM(K7+K15)</f>
        <v>88.72</v>
      </c>
      <c r="L16" s="36">
        <f>SUM(L7+L15)</f>
        <v>205.6</v>
      </c>
    </row>
  </sheetData>
  <sheetProtection/>
  <mergeCells count="2">
    <mergeCell ref="C1:G1"/>
    <mergeCell ref="H1:L1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M9" sqref="M9"/>
    </sheetView>
  </sheetViews>
  <sheetFormatPr defaultColWidth="9.140625" defaultRowHeight="15"/>
  <cols>
    <col min="2" max="2" width="28.421875" style="0" customWidth="1"/>
  </cols>
  <sheetData>
    <row r="1" spans="1:12" ht="15.75">
      <c r="A1" s="2"/>
      <c r="B1" s="2"/>
      <c r="C1" s="65" t="s">
        <v>116</v>
      </c>
      <c r="D1" s="66"/>
      <c r="E1" s="66"/>
      <c r="F1" s="66"/>
      <c r="G1" s="67"/>
      <c r="H1" s="68" t="s">
        <v>115</v>
      </c>
      <c r="I1" s="69"/>
      <c r="J1" s="69"/>
      <c r="K1" s="69"/>
      <c r="L1" s="70"/>
    </row>
    <row r="2" spans="1:12" ht="47.25">
      <c r="A2" s="55" t="s">
        <v>2</v>
      </c>
      <c r="B2" s="54" t="s">
        <v>3</v>
      </c>
      <c r="C2" s="56" t="s">
        <v>5</v>
      </c>
      <c r="D2" s="57" t="s">
        <v>7</v>
      </c>
      <c r="E2" s="57" t="s">
        <v>9</v>
      </c>
      <c r="F2" s="57" t="s">
        <v>10</v>
      </c>
      <c r="G2" s="57" t="s">
        <v>11</v>
      </c>
      <c r="H2" s="58" t="s">
        <v>121</v>
      </c>
      <c r="I2" s="57" t="s">
        <v>7</v>
      </c>
      <c r="J2" s="57" t="s">
        <v>9</v>
      </c>
      <c r="K2" s="57" t="s">
        <v>10</v>
      </c>
      <c r="L2" s="57" t="s">
        <v>117</v>
      </c>
    </row>
    <row r="3" spans="1:12" ht="31.5">
      <c r="A3" s="35"/>
      <c r="B3" s="52" t="s">
        <v>101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.75">
      <c r="A4" s="35" t="s">
        <v>200</v>
      </c>
      <c r="B4" s="50" t="s">
        <v>184</v>
      </c>
      <c r="C4" s="36">
        <v>145</v>
      </c>
      <c r="D4" s="35">
        <v>315.78</v>
      </c>
      <c r="E4" s="35">
        <v>19.12</v>
      </c>
      <c r="F4" s="35">
        <v>25.38</v>
      </c>
      <c r="G4" s="35">
        <v>2.72</v>
      </c>
      <c r="H4" s="36">
        <v>145</v>
      </c>
      <c r="I4" s="35">
        <v>315.78</v>
      </c>
      <c r="J4" s="35">
        <v>19.12</v>
      </c>
      <c r="K4" s="35">
        <v>25.38</v>
      </c>
      <c r="L4" s="35">
        <v>2.72</v>
      </c>
    </row>
    <row r="5" spans="1:12" ht="31.5">
      <c r="A5" s="35" t="s">
        <v>209</v>
      </c>
      <c r="B5" s="50" t="s">
        <v>15</v>
      </c>
      <c r="C5" s="36">
        <v>200</v>
      </c>
      <c r="D5" s="35">
        <v>91.2</v>
      </c>
      <c r="E5" s="35">
        <v>3.8</v>
      </c>
      <c r="F5" s="35">
        <v>3.5</v>
      </c>
      <c r="G5" s="35">
        <v>11.2</v>
      </c>
      <c r="H5" s="36">
        <v>200</v>
      </c>
      <c r="I5" s="35">
        <v>91.2</v>
      </c>
      <c r="J5" s="35">
        <v>3.8</v>
      </c>
      <c r="K5" s="35">
        <v>3.5</v>
      </c>
      <c r="L5" s="35">
        <v>11.2</v>
      </c>
    </row>
    <row r="6" spans="1:12" ht="15.75">
      <c r="A6" s="35" t="s">
        <v>13</v>
      </c>
      <c r="B6" s="51" t="s">
        <v>266</v>
      </c>
      <c r="C6" s="36">
        <v>40</v>
      </c>
      <c r="D6" s="35">
        <v>94.4</v>
      </c>
      <c r="E6" s="35">
        <v>3.8</v>
      </c>
      <c r="F6" s="35">
        <v>0.48</v>
      </c>
      <c r="G6" s="35">
        <v>19.04</v>
      </c>
      <c r="H6" s="36">
        <v>40</v>
      </c>
      <c r="I6" s="35">
        <v>94.4</v>
      </c>
      <c r="J6" s="35">
        <v>3.8</v>
      </c>
      <c r="K6" s="35">
        <v>0.48</v>
      </c>
      <c r="L6" s="35">
        <v>19.04</v>
      </c>
    </row>
    <row r="7" spans="1:12" ht="15.75">
      <c r="A7" s="35"/>
      <c r="B7" s="34" t="s">
        <v>17</v>
      </c>
      <c r="C7" s="36"/>
      <c r="D7" s="36">
        <f>SUM(D4:D6)</f>
        <v>501.38</v>
      </c>
      <c r="E7" s="36">
        <f>SUM(E4:E6)</f>
        <v>26.720000000000002</v>
      </c>
      <c r="F7" s="36">
        <f>SUM(F4:F6)</f>
        <v>29.36</v>
      </c>
      <c r="G7" s="36">
        <f>SUM(G4:G6)</f>
        <v>32.96</v>
      </c>
      <c r="H7" s="36"/>
      <c r="I7" s="36">
        <f>SUM(I4:I6)</f>
        <v>501.38</v>
      </c>
      <c r="J7" s="36">
        <f>SUM(J4:J6)</f>
        <v>26.720000000000002</v>
      </c>
      <c r="K7" s="36">
        <f>SUM(K4:K6)</f>
        <v>29.36</v>
      </c>
      <c r="L7" s="36">
        <f>SUM(L4:L6)</f>
        <v>32.96</v>
      </c>
    </row>
    <row r="8" spans="1:12" ht="15.75">
      <c r="A8" s="35"/>
      <c r="B8" s="34" t="s">
        <v>18</v>
      </c>
      <c r="C8" s="36"/>
      <c r="D8" s="35"/>
      <c r="E8" s="35"/>
      <c r="F8" s="35"/>
      <c r="G8" s="35"/>
      <c r="H8" s="35"/>
      <c r="I8" s="35"/>
      <c r="J8" s="35"/>
      <c r="K8" s="35"/>
      <c r="L8" s="35"/>
    </row>
    <row r="9" spans="1:12" ht="31.5">
      <c r="A9" s="35" t="s">
        <v>299</v>
      </c>
      <c r="B9" s="50" t="s">
        <v>298</v>
      </c>
      <c r="C9" s="36">
        <v>60</v>
      </c>
      <c r="D9" s="35">
        <v>57</v>
      </c>
      <c r="E9" s="35">
        <v>1.74</v>
      </c>
      <c r="F9" s="35">
        <v>0.06</v>
      </c>
      <c r="G9" s="35">
        <v>10.8</v>
      </c>
      <c r="H9" s="36">
        <v>100</v>
      </c>
      <c r="I9" s="35">
        <v>96</v>
      </c>
      <c r="J9" s="35">
        <v>2.9</v>
      </c>
      <c r="K9" s="35">
        <v>0.1</v>
      </c>
      <c r="L9" s="35">
        <v>18</v>
      </c>
    </row>
    <row r="10" spans="1:12" ht="31.5">
      <c r="A10" s="35" t="s">
        <v>245</v>
      </c>
      <c r="B10" s="50" t="s">
        <v>187</v>
      </c>
      <c r="C10" s="36">
        <v>200</v>
      </c>
      <c r="D10" s="35">
        <v>136.5</v>
      </c>
      <c r="E10" s="35">
        <v>5.12</v>
      </c>
      <c r="F10" s="35">
        <v>9.45</v>
      </c>
      <c r="G10" s="35">
        <v>14.52</v>
      </c>
      <c r="H10" s="36">
        <v>250</v>
      </c>
      <c r="I10" s="35">
        <v>158.25</v>
      </c>
      <c r="J10" s="35">
        <v>6.4</v>
      </c>
      <c r="K10" s="35">
        <v>10.9</v>
      </c>
      <c r="L10" s="35">
        <v>18.15</v>
      </c>
    </row>
    <row r="11" spans="1:12" ht="15.75">
      <c r="A11" s="35" t="s">
        <v>228</v>
      </c>
      <c r="B11" s="50" t="s">
        <v>152</v>
      </c>
      <c r="C11" s="36">
        <v>100</v>
      </c>
      <c r="D11" s="35">
        <v>236.6</v>
      </c>
      <c r="E11" s="35">
        <v>20.9</v>
      </c>
      <c r="F11" s="35">
        <v>4.4</v>
      </c>
      <c r="G11" s="35">
        <v>56.9</v>
      </c>
      <c r="H11" s="36">
        <v>100</v>
      </c>
      <c r="I11" s="35">
        <v>236.6</v>
      </c>
      <c r="J11" s="35">
        <v>20.9</v>
      </c>
      <c r="K11" s="35">
        <v>4.4</v>
      </c>
      <c r="L11" s="35">
        <v>56.9</v>
      </c>
    </row>
    <row r="12" spans="1:12" ht="15.75">
      <c r="A12" s="35" t="s">
        <v>221</v>
      </c>
      <c r="B12" s="50" t="s">
        <v>300</v>
      </c>
      <c r="C12" s="36">
        <v>150</v>
      </c>
      <c r="D12" s="35">
        <v>118.7</v>
      </c>
      <c r="E12" s="35">
        <v>3.6</v>
      </c>
      <c r="F12" s="35">
        <v>5</v>
      </c>
      <c r="G12" s="35">
        <v>14.5</v>
      </c>
      <c r="H12" s="36">
        <v>200</v>
      </c>
      <c r="I12" s="35">
        <v>158.3</v>
      </c>
      <c r="J12" s="35">
        <v>4.8</v>
      </c>
      <c r="K12" s="35">
        <v>6.8</v>
      </c>
      <c r="L12" s="35">
        <v>19.4</v>
      </c>
    </row>
    <row r="13" spans="1:12" ht="31.5">
      <c r="A13" s="35" t="s">
        <v>233</v>
      </c>
      <c r="B13" s="50" t="s">
        <v>243</v>
      </c>
      <c r="C13" s="36">
        <v>200</v>
      </c>
      <c r="D13" s="35">
        <v>84.8</v>
      </c>
      <c r="E13" s="35">
        <v>1</v>
      </c>
      <c r="F13" s="35">
        <v>0</v>
      </c>
      <c r="G13" s="35">
        <v>20.2</v>
      </c>
      <c r="H13" s="36">
        <v>200</v>
      </c>
      <c r="I13" s="35">
        <v>84.8</v>
      </c>
      <c r="J13" s="35">
        <v>1</v>
      </c>
      <c r="K13" s="35">
        <v>0</v>
      </c>
      <c r="L13" s="35">
        <v>20.2</v>
      </c>
    </row>
    <row r="14" spans="1:12" ht="31.5">
      <c r="A14" s="35" t="s">
        <v>13</v>
      </c>
      <c r="B14" s="50" t="s">
        <v>266</v>
      </c>
      <c r="C14" s="36">
        <v>40</v>
      </c>
      <c r="D14" s="35">
        <v>138</v>
      </c>
      <c r="E14" s="35">
        <v>3.16</v>
      </c>
      <c r="F14" s="35">
        <v>0.32</v>
      </c>
      <c r="G14" s="35">
        <v>20.8</v>
      </c>
      <c r="H14" s="36">
        <v>60</v>
      </c>
      <c r="I14" s="35">
        <v>169</v>
      </c>
      <c r="J14" s="35">
        <v>4.74</v>
      </c>
      <c r="K14" s="35">
        <v>0.48</v>
      </c>
      <c r="L14" s="35">
        <v>31.26</v>
      </c>
    </row>
    <row r="15" spans="1:12" ht="15.75">
      <c r="A15" s="35" t="s">
        <v>13</v>
      </c>
      <c r="B15" s="50" t="s">
        <v>267</v>
      </c>
      <c r="C15" s="36">
        <v>20</v>
      </c>
      <c r="D15" s="35">
        <v>1.5</v>
      </c>
      <c r="E15" s="35">
        <v>0.18</v>
      </c>
      <c r="F15" s="35">
        <v>8.7</v>
      </c>
      <c r="G15" s="35">
        <v>44</v>
      </c>
      <c r="H15" s="36">
        <v>20</v>
      </c>
      <c r="I15" s="35">
        <v>1.5</v>
      </c>
      <c r="J15" s="35">
        <v>0.18</v>
      </c>
      <c r="K15" s="35">
        <v>8.7</v>
      </c>
      <c r="L15" s="35">
        <v>44</v>
      </c>
    </row>
    <row r="16" spans="1:12" ht="15.75">
      <c r="A16" s="35"/>
      <c r="B16" s="34" t="s">
        <v>17</v>
      </c>
      <c r="C16" s="35"/>
      <c r="D16" s="36">
        <f>SUM(D9:D15)</f>
        <v>773.1</v>
      </c>
      <c r="E16" s="36">
        <f>SUM(E9:E15)</f>
        <v>35.699999999999996</v>
      </c>
      <c r="F16" s="36">
        <f>SUM(F9:F15)</f>
        <v>27.93</v>
      </c>
      <c r="G16" s="36">
        <f>SUM(G9:G15)</f>
        <v>181.72</v>
      </c>
      <c r="H16" s="36"/>
      <c r="I16" s="36">
        <f>SUM(I9:I15)</f>
        <v>904.45</v>
      </c>
      <c r="J16" s="36">
        <f>SUM(J9:J15)</f>
        <v>40.92</v>
      </c>
      <c r="K16" s="36">
        <f>SUM(K9:K15)</f>
        <v>31.38</v>
      </c>
      <c r="L16" s="36">
        <f>SUM(L9:L15)</f>
        <v>207.90999999999997</v>
      </c>
    </row>
    <row r="17" spans="1:12" ht="15.75">
      <c r="A17" s="35"/>
      <c r="B17" s="34" t="s">
        <v>25</v>
      </c>
      <c r="C17" s="35"/>
      <c r="D17" s="36">
        <f>D7+D16</f>
        <v>1274.48</v>
      </c>
      <c r="E17" s="36">
        <f>E7+E16</f>
        <v>62.42</v>
      </c>
      <c r="F17" s="36">
        <f>F7+F16</f>
        <v>57.29</v>
      </c>
      <c r="G17" s="36">
        <f>G7+G16</f>
        <v>214.68</v>
      </c>
      <c r="H17" s="36"/>
      <c r="I17" s="36">
        <f>SUM(I7+I16)</f>
        <v>1405.83</v>
      </c>
      <c r="J17" s="36">
        <f>SUM(J7+J16)</f>
        <v>67.64</v>
      </c>
      <c r="K17" s="36">
        <f>SUM(K7+K16)</f>
        <v>60.739999999999995</v>
      </c>
      <c r="L17" s="36">
        <f>SUM(L7+L16)</f>
        <v>240.86999999999998</v>
      </c>
    </row>
  </sheetData>
  <sheetProtection/>
  <mergeCells count="2">
    <mergeCell ref="C1:G1"/>
    <mergeCell ref="H1:L1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N12" sqref="N12"/>
    </sheetView>
  </sheetViews>
  <sheetFormatPr defaultColWidth="9.140625" defaultRowHeight="15"/>
  <cols>
    <col min="2" max="2" width="32.140625" style="0" customWidth="1"/>
  </cols>
  <sheetData>
    <row r="1" spans="1:12" ht="15.75">
      <c r="A1" s="2"/>
      <c r="B1" s="2"/>
      <c r="C1" s="65" t="s">
        <v>116</v>
      </c>
      <c r="D1" s="66"/>
      <c r="E1" s="66"/>
      <c r="F1" s="66"/>
      <c r="G1" s="67"/>
      <c r="H1" s="68" t="s">
        <v>115</v>
      </c>
      <c r="I1" s="69"/>
      <c r="J1" s="69"/>
      <c r="K1" s="69"/>
      <c r="L1" s="70"/>
    </row>
    <row r="2" spans="1:12" ht="47.25">
      <c r="A2" s="3" t="s">
        <v>2</v>
      </c>
      <c r="B2" s="4" t="s">
        <v>3</v>
      </c>
      <c r="C2" s="5" t="s">
        <v>5</v>
      </c>
      <c r="D2" s="6" t="s">
        <v>7</v>
      </c>
      <c r="E2" s="6" t="s">
        <v>9</v>
      </c>
      <c r="F2" s="6" t="s">
        <v>10</v>
      </c>
      <c r="G2" s="6" t="s">
        <v>11</v>
      </c>
      <c r="H2" s="24" t="s">
        <v>121</v>
      </c>
      <c r="I2" s="6" t="s">
        <v>7</v>
      </c>
      <c r="J2" s="6" t="s">
        <v>9</v>
      </c>
      <c r="K2" s="6" t="s">
        <v>10</v>
      </c>
      <c r="L2" s="6" t="s">
        <v>117</v>
      </c>
    </row>
    <row r="3" spans="1:12" ht="31.5">
      <c r="A3" s="35"/>
      <c r="B3" s="52" t="s">
        <v>76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.75">
      <c r="A4" s="35" t="s">
        <v>205</v>
      </c>
      <c r="B4" s="50" t="s">
        <v>301</v>
      </c>
      <c r="C4" s="36">
        <v>250</v>
      </c>
      <c r="D4" s="35">
        <v>141.2</v>
      </c>
      <c r="E4" s="35">
        <v>7</v>
      </c>
      <c r="F4" s="35">
        <v>7.9</v>
      </c>
      <c r="G4" s="35">
        <v>24.7</v>
      </c>
      <c r="H4" s="36">
        <v>250</v>
      </c>
      <c r="I4" s="35">
        <v>141.2</v>
      </c>
      <c r="J4" s="35">
        <v>7</v>
      </c>
      <c r="K4" s="35">
        <v>7.9</v>
      </c>
      <c r="L4" s="35">
        <v>24.7</v>
      </c>
    </row>
    <row r="5" spans="1:12" ht="15.75">
      <c r="A5" s="35" t="s">
        <v>210</v>
      </c>
      <c r="B5" s="50" t="s">
        <v>302</v>
      </c>
      <c r="C5" s="36">
        <v>200</v>
      </c>
      <c r="D5" s="35">
        <v>107.2</v>
      </c>
      <c r="E5" s="35">
        <v>4.6</v>
      </c>
      <c r="F5" s="35">
        <v>4.4</v>
      </c>
      <c r="G5" s="35">
        <v>12.5</v>
      </c>
      <c r="H5" s="36">
        <v>200</v>
      </c>
      <c r="I5" s="35">
        <v>107.2</v>
      </c>
      <c r="J5" s="35">
        <v>4.6</v>
      </c>
      <c r="K5" s="35">
        <v>4.4</v>
      </c>
      <c r="L5" s="35">
        <v>12.5</v>
      </c>
    </row>
    <row r="6" spans="1:12" ht="15.75">
      <c r="A6" s="35" t="s">
        <v>191</v>
      </c>
      <c r="B6" s="51" t="s">
        <v>180</v>
      </c>
      <c r="C6" s="36">
        <v>30</v>
      </c>
      <c r="D6" s="35">
        <v>147</v>
      </c>
      <c r="E6" s="35">
        <v>5.38</v>
      </c>
      <c r="F6" s="35">
        <v>10.5</v>
      </c>
      <c r="G6" s="35">
        <v>16.11</v>
      </c>
      <c r="H6" s="36">
        <v>30</v>
      </c>
      <c r="I6" s="35">
        <v>147</v>
      </c>
      <c r="J6" s="35">
        <v>5.38</v>
      </c>
      <c r="K6" s="35">
        <v>10.5</v>
      </c>
      <c r="L6" s="35">
        <v>16.11</v>
      </c>
    </row>
    <row r="7" spans="1:12" ht="15.75">
      <c r="A7" s="35"/>
      <c r="B7" s="34" t="s">
        <v>17</v>
      </c>
      <c r="C7" s="36"/>
      <c r="D7" s="36">
        <f>SUM(D4:D6)</f>
        <v>395.4</v>
      </c>
      <c r="E7" s="36">
        <f>SUM(E4:E6)</f>
        <v>16.98</v>
      </c>
      <c r="F7" s="36">
        <f>SUM(F4:F6)</f>
        <v>22.8</v>
      </c>
      <c r="G7" s="36">
        <f>SUM(G4:G6)</f>
        <v>53.31</v>
      </c>
      <c r="H7" s="36"/>
      <c r="I7" s="36">
        <f>SUM(I4:I6)</f>
        <v>395.4</v>
      </c>
      <c r="J7" s="36">
        <f>SUM(J4:J6)</f>
        <v>16.98</v>
      </c>
      <c r="K7" s="36">
        <f>SUM(K4:K6)</f>
        <v>22.8</v>
      </c>
      <c r="L7" s="36">
        <f>SUM(L4:L6)</f>
        <v>53.31</v>
      </c>
    </row>
    <row r="8" spans="1:12" ht="15.75">
      <c r="A8" s="35"/>
      <c r="B8" s="34" t="s">
        <v>18</v>
      </c>
      <c r="C8" s="36"/>
      <c r="D8" s="35"/>
      <c r="E8" s="35"/>
      <c r="F8" s="35"/>
      <c r="G8" s="35"/>
      <c r="H8" s="35"/>
      <c r="I8" s="35"/>
      <c r="J8" s="35"/>
      <c r="K8" s="35"/>
      <c r="L8" s="35"/>
    </row>
    <row r="9" spans="1:12" ht="15.75">
      <c r="A9" s="35" t="s">
        <v>222</v>
      </c>
      <c r="B9" s="50" t="s">
        <v>146</v>
      </c>
      <c r="C9" s="36">
        <v>60</v>
      </c>
      <c r="D9" s="35">
        <v>52.9</v>
      </c>
      <c r="E9" s="35">
        <v>0.9</v>
      </c>
      <c r="F9" s="35">
        <v>2.7</v>
      </c>
      <c r="G9" s="35">
        <v>26.3</v>
      </c>
      <c r="H9" s="36">
        <v>100</v>
      </c>
      <c r="I9" s="35">
        <v>88.3</v>
      </c>
      <c r="J9" s="35">
        <v>1.5</v>
      </c>
      <c r="K9" s="35">
        <v>4.5</v>
      </c>
      <c r="L9" s="35">
        <v>27.8</v>
      </c>
    </row>
    <row r="10" spans="1:12" ht="31.5">
      <c r="A10" s="35" t="s">
        <v>214</v>
      </c>
      <c r="B10" s="50" t="s">
        <v>303</v>
      </c>
      <c r="C10" s="36">
        <v>200</v>
      </c>
      <c r="D10" s="35">
        <v>86.4</v>
      </c>
      <c r="E10" s="35">
        <v>1.7</v>
      </c>
      <c r="F10" s="35">
        <v>1.8</v>
      </c>
      <c r="G10" s="35">
        <v>12</v>
      </c>
      <c r="H10" s="36">
        <v>250</v>
      </c>
      <c r="I10" s="35">
        <v>108</v>
      </c>
      <c r="J10" s="35">
        <v>1.9</v>
      </c>
      <c r="K10" s="35">
        <v>2.25</v>
      </c>
      <c r="L10" s="35">
        <v>17</v>
      </c>
    </row>
    <row r="11" spans="1:12" ht="31.5">
      <c r="A11" s="35" t="s">
        <v>223</v>
      </c>
      <c r="B11" s="50" t="s">
        <v>304</v>
      </c>
      <c r="C11" s="36">
        <v>80</v>
      </c>
      <c r="D11" s="35">
        <v>103.35</v>
      </c>
      <c r="E11" s="35">
        <v>11.4</v>
      </c>
      <c r="F11" s="35">
        <v>4.02</v>
      </c>
      <c r="G11" s="35">
        <v>4.63</v>
      </c>
      <c r="H11" s="36">
        <v>100</v>
      </c>
      <c r="I11" s="35">
        <v>146.2</v>
      </c>
      <c r="J11" s="35">
        <v>14.35</v>
      </c>
      <c r="K11" s="35">
        <v>5.03</v>
      </c>
      <c r="L11" s="35">
        <v>6.02</v>
      </c>
    </row>
    <row r="12" spans="1:12" ht="15.75">
      <c r="A12" s="35" t="s">
        <v>224</v>
      </c>
      <c r="B12" s="50" t="s">
        <v>285</v>
      </c>
      <c r="C12" s="36">
        <v>200</v>
      </c>
      <c r="D12" s="35">
        <v>251.4</v>
      </c>
      <c r="E12" s="35">
        <v>4.5</v>
      </c>
      <c r="F12" s="35">
        <v>7.32</v>
      </c>
      <c r="G12" s="35">
        <v>33.94</v>
      </c>
      <c r="H12" s="36">
        <v>200</v>
      </c>
      <c r="I12" s="35">
        <v>251.4</v>
      </c>
      <c r="J12" s="35">
        <v>4.5</v>
      </c>
      <c r="K12" s="35">
        <v>7.32</v>
      </c>
      <c r="L12" s="35">
        <v>33.94</v>
      </c>
    </row>
    <row r="13" spans="1:12" ht="15.75">
      <c r="A13" s="35" t="s">
        <v>225</v>
      </c>
      <c r="B13" s="51" t="s">
        <v>305</v>
      </c>
      <c r="C13" s="36">
        <v>200</v>
      </c>
      <c r="D13" s="35">
        <v>74.4</v>
      </c>
      <c r="E13" s="35">
        <v>0.66</v>
      </c>
      <c r="F13" s="35">
        <v>3.37</v>
      </c>
      <c r="G13" s="35">
        <v>4.32</v>
      </c>
      <c r="H13" s="36">
        <v>200</v>
      </c>
      <c r="I13" s="35">
        <v>124</v>
      </c>
      <c r="J13" s="35">
        <v>1.1</v>
      </c>
      <c r="K13" s="35">
        <v>5.2</v>
      </c>
      <c r="L13" s="35">
        <v>7.2</v>
      </c>
    </row>
    <row r="14" spans="1:12" ht="31.5">
      <c r="A14" s="35" t="s">
        <v>191</v>
      </c>
      <c r="B14" s="50" t="s">
        <v>266</v>
      </c>
      <c r="C14" s="36">
        <v>40</v>
      </c>
      <c r="D14" s="35">
        <v>138</v>
      </c>
      <c r="E14" s="35">
        <v>3.16</v>
      </c>
      <c r="F14" s="35">
        <v>0.32</v>
      </c>
      <c r="G14" s="35">
        <v>20.8</v>
      </c>
      <c r="H14" s="36">
        <v>60</v>
      </c>
      <c r="I14" s="35">
        <v>169</v>
      </c>
      <c r="J14" s="35">
        <v>4.74</v>
      </c>
      <c r="K14" s="35">
        <v>0.48</v>
      </c>
      <c r="L14" s="35">
        <v>31.26</v>
      </c>
    </row>
    <row r="15" spans="1:12" ht="15.75">
      <c r="A15" s="35" t="s">
        <v>191</v>
      </c>
      <c r="B15" s="50" t="s">
        <v>267</v>
      </c>
      <c r="C15" s="36">
        <v>20</v>
      </c>
      <c r="D15" s="35">
        <v>1.5</v>
      </c>
      <c r="E15" s="35">
        <v>0.18</v>
      </c>
      <c r="F15" s="35">
        <v>8.7</v>
      </c>
      <c r="G15" s="35">
        <v>44</v>
      </c>
      <c r="H15" s="36">
        <v>20</v>
      </c>
      <c r="I15" s="35">
        <v>1.5</v>
      </c>
      <c r="J15" s="35">
        <v>0.18</v>
      </c>
      <c r="K15" s="35">
        <v>8.7</v>
      </c>
      <c r="L15" s="35">
        <v>44</v>
      </c>
    </row>
    <row r="16" spans="1:12" ht="15.75">
      <c r="A16" s="35"/>
      <c r="B16" s="34" t="s">
        <v>17</v>
      </c>
      <c r="C16" s="35"/>
      <c r="D16" s="36">
        <f>SUM(D9:D15)</f>
        <v>707.95</v>
      </c>
      <c r="E16" s="36">
        <f>SUM(E9:E15)</f>
        <v>22.5</v>
      </c>
      <c r="F16" s="36">
        <f>SUM(F9:F15)</f>
        <v>28.23</v>
      </c>
      <c r="G16" s="36">
        <f>SUM(G9:G15)</f>
        <v>145.99</v>
      </c>
      <c r="H16" s="36"/>
      <c r="I16" s="36">
        <f>SUM(I9:I15)</f>
        <v>888.4</v>
      </c>
      <c r="J16" s="36">
        <f>SUM(J9:J15)</f>
        <v>28.270000000000003</v>
      </c>
      <c r="K16" s="36">
        <f>SUM(K9:K15)</f>
        <v>33.480000000000004</v>
      </c>
      <c r="L16" s="36">
        <f>SUM(L9:L15)</f>
        <v>167.22</v>
      </c>
    </row>
    <row r="17" spans="1:12" ht="15.75">
      <c r="A17" s="35"/>
      <c r="B17" s="34" t="s">
        <v>25</v>
      </c>
      <c r="C17" s="35"/>
      <c r="D17" s="36">
        <f>D7+D16</f>
        <v>1103.35</v>
      </c>
      <c r="E17" s="36">
        <f>E7+E16</f>
        <v>39.480000000000004</v>
      </c>
      <c r="F17" s="36">
        <f>F7+F16</f>
        <v>51.03</v>
      </c>
      <c r="G17" s="36">
        <f>G7+G16</f>
        <v>199.3</v>
      </c>
      <c r="H17" s="36"/>
      <c r="I17" s="36">
        <f>SUM(I7+I16)</f>
        <v>1283.8</v>
      </c>
      <c r="J17" s="36">
        <f>SUM(J7+J16)</f>
        <v>45.25</v>
      </c>
      <c r="K17" s="36">
        <f>SUM(K7+K16)</f>
        <v>56.28</v>
      </c>
      <c r="L17" s="36">
        <f>SUM(L7+L16)</f>
        <v>220.53</v>
      </c>
    </row>
  </sheetData>
  <sheetProtection/>
  <mergeCells count="2">
    <mergeCell ref="C1:G1"/>
    <mergeCell ref="H1:L1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Q10" sqref="Q10"/>
    </sheetView>
  </sheetViews>
  <sheetFormatPr defaultColWidth="9.140625" defaultRowHeight="15"/>
  <cols>
    <col min="2" max="2" width="37.7109375" style="0" customWidth="1"/>
  </cols>
  <sheetData>
    <row r="1" spans="1:12" ht="15.75">
      <c r="A1" s="2"/>
      <c r="B1" s="2"/>
      <c r="C1" s="65" t="s">
        <v>116</v>
      </c>
      <c r="D1" s="66"/>
      <c r="E1" s="66"/>
      <c r="F1" s="66"/>
      <c r="G1" s="67"/>
      <c r="H1" s="68" t="s">
        <v>115</v>
      </c>
      <c r="I1" s="69"/>
      <c r="J1" s="69"/>
      <c r="K1" s="69"/>
      <c r="L1" s="70"/>
    </row>
    <row r="2" spans="1:12" ht="47.25">
      <c r="A2" s="3" t="s">
        <v>2</v>
      </c>
      <c r="B2" s="4" t="s">
        <v>3</v>
      </c>
      <c r="C2" s="5" t="s">
        <v>5</v>
      </c>
      <c r="D2" s="6" t="s">
        <v>7</v>
      </c>
      <c r="E2" s="6" t="s">
        <v>9</v>
      </c>
      <c r="F2" s="6" t="s">
        <v>10</v>
      </c>
      <c r="G2" s="6" t="s">
        <v>11</v>
      </c>
      <c r="H2" s="24" t="s">
        <v>121</v>
      </c>
      <c r="I2" s="6" t="s">
        <v>7</v>
      </c>
      <c r="J2" s="6" t="s">
        <v>9</v>
      </c>
      <c r="K2" s="6" t="s">
        <v>10</v>
      </c>
      <c r="L2" s="6" t="s">
        <v>117</v>
      </c>
    </row>
    <row r="3" spans="1:12" ht="31.5">
      <c r="A3" s="35"/>
      <c r="B3" s="52" t="s">
        <v>77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.75">
      <c r="A4" s="35" t="s">
        <v>202</v>
      </c>
      <c r="B4" s="50" t="s">
        <v>159</v>
      </c>
      <c r="C4" s="36">
        <v>200</v>
      </c>
      <c r="D4" s="35">
        <v>178</v>
      </c>
      <c r="E4" s="35">
        <v>5</v>
      </c>
      <c r="F4" s="35">
        <v>6.9</v>
      </c>
      <c r="G4" s="35">
        <v>23.9</v>
      </c>
      <c r="H4" s="36">
        <v>250</v>
      </c>
      <c r="I4" s="35">
        <v>222.5</v>
      </c>
      <c r="J4" s="35">
        <v>6.2</v>
      </c>
      <c r="K4" s="35">
        <v>8.7</v>
      </c>
      <c r="L4" s="35">
        <v>29.9</v>
      </c>
    </row>
    <row r="5" spans="1:12" ht="15.75">
      <c r="A5" s="35" t="s">
        <v>209</v>
      </c>
      <c r="B5" s="50" t="s">
        <v>15</v>
      </c>
      <c r="C5" s="36">
        <v>200</v>
      </c>
      <c r="D5" s="35">
        <v>91.2</v>
      </c>
      <c r="E5" s="35">
        <v>3.8</v>
      </c>
      <c r="F5" s="35">
        <v>3.5</v>
      </c>
      <c r="G5" s="35">
        <v>11.2</v>
      </c>
      <c r="H5" s="36">
        <v>200</v>
      </c>
      <c r="I5" s="35">
        <v>91.2</v>
      </c>
      <c r="J5" s="35">
        <v>3.8</v>
      </c>
      <c r="K5" s="35">
        <v>3.5</v>
      </c>
      <c r="L5" s="35">
        <v>11.2</v>
      </c>
    </row>
    <row r="6" spans="1:12" ht="15.75">
      <c r="A6" s="35" t="s">
        <v>13</v>
      </c>
      <c r="B6" s="51" t="s">
        <v>266</v>
      </c>
      <c r="C6" s="36">
        <v>40</v>
      </c>
      <c r="D6" s="35">
        <v>94.4</v>
      </c>
      <c r="E6" s="35">
        <v>3.8</v>
      </c>
      <c r="F6" s="35">
        <v>0.48</v>
      </c>
      <c r="G6" s="35">
        <v>19.04</v>
      </c>
      <c r="H6" s="36">
        <v>40</v>
      </c>
      <c r="I6" s="35">
        <v>94.4</v>
      </c>
      <c r="J6" s="35">
        <v>3.8</v>
      </c>
      <c r="K6" s="35">
        <v>0.48</v>
      </c>
      <c r="L6" s="35">
        <v>19.04</v>
      </c>
    </row>
    <row r="7" spans="1:12" ht="15.75">
      <c r="A7" s="35"/>
      <c r="B7" s="34" t="s">
        <v>17</v>
      </c>
      <c r="C7" s="36"/>
      <c r="D7" s="36">
        <f>SUM(D4:D6)</f>
        <v>363.6</v>
      </c>
      <c r="E7" s="36">
        <f>SUM(E4:E6)</f>
        <v>12.600000000000001</v>
      </c>
      <c r="F7" s="36">
        <f>SUM(F4:F6)</f>
        <v>10.88</v>
      </c>
      <c r="G7" s="36">
        <f>SUM(G4:G6)</f>
        <v>54.13999999999999</v>
      </c>
      <c r="H7" s="36"/>
      <c r="I7" s="36">
        <f>SUM(I4:I6)</f>
        <v>408.1</v>
      </c>
      <c r="J7" s="36">
        <f>SUM(J4:J6)</f>
        <v>13.8</v>
      </c>
      <c r="K7" s="36">
        <f>SUM(K4:K6)</f>
        <v>12.68</v>
      </c>
      <c r="L7" s="36">
        <f>SUM(L4:L6)</f>
        <v>60.13999999999999</v>
      </c>
    </row>
    <row r="8" spans="1:12" ht="15.75">
      <c r="A8" s="35"/>
      <c r="B8" s="34" t="s">
        <v>18</v>
      </c>
      <c r="C8" s="36"/>
      <c r="D8" s="35"/>
      <c r="E8" s="35"/>
      <c r="F8" s="35"/>
      <c r="G8" s="35"/>
      <c r="H8" s="35"/>
      <c r="I8" s="35"/>
      <c r="J8" s="35"/>
      <c r="K8" s="35"/>
      <c r="L8" s="35"/>
    </row>
    <row r="9" spans="1:12" ht="15.75">
      <c r="A9" s="35" t="s">
        <v>294</v>
      </c>
      <c r="B9" s="50" t="s">
        <v>306</v>
      </c>
      <c r="C9" s="36">
        <v>60</v>
      </c>
      <c r="D9" s="35">
        <v>41.25</v>
      </c>
      <c r="E9" s="35">
        <v>0.75</v>
      </c>
      <c r="F9" s="35">
        <v>0.07</v>
      </c>
      <c r="G9" s="35">
        <v>6.9</v>
      </c>
      <c r="H9" s="36">
        <v>100</v>
      </c>
      <c r="I9" s="35">
        <v>69</v>
      </c>
      <c r="J9" s="35">
        <v>1.2</v>
      </c>
      <c r="K9" s="35">
        <v>0.1</v>
      </c>
      <c r="L9" s="35">
        <v>12</v>
      </c>
    </row>
    <row r="10" spans="1:12" ht="31.5">
      <c r="A10" s="35" t="s">
        <v>238</v>
      </c>
      <c r="B10" s="50" t="s">
        <v>162</v>
      </c>
      <c r="C10" s="36">
        <v>200</v>
      </c>
      <c r="D10" s="35">
        <v>154.6</v>
      </c>
      <c r="E10" s="35">
        <v>30</v>
      </c>
      <c r="F10" s="35">
        <v>7.36</v>
      </c>
      <c r="G10" s="35">
        <v>13.3</v>
      </c>
      <c r="H10" s="36">
        <v>250</v>
      </c>
      <c r="I10" s="35">
        <v>193.25</v>
      </c>
      <c r="J10" s="35">
        <v>10.38</v>
      </c>
      <c r="K10" s="35">
        <v>9.2</v>
      </c>
      <c r="L10" s="35">
        <v>16.63</v>
      </c>
    </row>
    <row r="11" spans="1:12" ht="15.75">
      <c r="A11" s="35" t="s">
        <v>269</v>
      </c>
      <c r="B11" s="50" t="s">
        <v>274</v>
      </c>
      <c r="C11" s="36">
        <v>100</v>
      </c>
      <c r="D11" s="35">
        <v>299.8</v>
      </c>
      <c r="E11" s="35">
        <v>19.8</v>
      </c>
      <c r="F11" s="35">
        <v>21.59</v>
      </c>
      <c r="G11" s="35">
        <v>6.59</v>
      </c>
      <c r="H11" s="36">
        <v>100</v>
      </c>
      <c r="I11" s="35">
        <v>299.8</v>
      </c>
      <c r="J11" s="35">
        <v>19.8</v>
      </c>
      <c r="K11" s="35">
        <v>21.59</v>
      </c>
      <c r="L11" s="35">
        <v>6.59</v>
      </c>
    </row>
    <row r="12" spans="1:12" ht="15.75">
      <c r="A12" s="35" t="s">
        <v>223</v>
      </c>
      <c r="B12" s="50" t="s">
        <v>173</v>
      </c>
      <c r="C12" s="36">
        <v>150</v>
      </c>
      <c r="D12" s="35">
        <v>198.9</v>
      </c>
      <c r="E12" s="35">
        <v>4.4</v>
      </c>
      <c r="F12" s="35">
        <v>5.9</v>
      </c>
      <c r="G12" s="35">
        <v>30.5</v>
      </c>
      <c r="H12" s="36">
        <v>200</v>
      </c>
      <c r="I12" s="35">
        <v>257.2</v>
      </c>
      <c r="J12" s="35">
        <v>5.9</v>
      </c>
      <c r="K12" s="35">
        <v>7.9</v>
      </c>
      <c r="L12" s="35">
        <v>40.6</v>
      </c>
    </row>
    <row r="13" spans="1:12" ht="15.75">
      <c r="A13" s="35" t="s">
        <v>239</v>
      </c>
      <c r="B13" s="51" t="s">
        <v>124</v>
      </c>
      <c r="C13" s="36">
        <v>200</v>
      </c>
      <c r="D13" s="35">
        <v>110</v>
      </c>
      <c r="E13" s="35">
        <v>0.2</v>
      </c>
      <c r="F13" s="35">
        <v>0.2</v>
      </c>
      <c r="G13" s="35">
        <v>22.3</v>
      </c>
      <c r="H13" s="36">
        <v>200</v>
      </c>
      <c r="I13" s="35">
        <v>110</v>
      </c>
      <c r="J13" s="35">
        <v>0.2</v>
      </c>
      <c r="K13" s="35">
        <v>0.2</v>
      </c>
      <c r="L13" s="35">
        <v>22.3</v>
      </c>
    </row>
    <row r="14" spans="1:12" ht="31.5">
      <c r="A14" s="35" t="s">
        <v>13</v>
      </c>
      <c r="B14" s="50" t="s">
        <v>266</v>
      </c>
      <c r="C14" s="36">
        <v>40</v>
      </c>
      <c r="D14" s="35">
        <v>138</v>
      </c>
      <c r="E14" s="35">
        <v>3.16</v>
      </c>
      <c r="F14" s="35">
        <v>0.32</v>
      </c>
      <c r="G14" s="35">
        <v>20.8</v>
      </c>
      <c r="H14" s="36">
        <v>60</v>
      </c>
      <c r="I14" s="35">
        <v>169</v>
      </c>
      <c r="J14" s="35">
        <v>4.74</v>
      </c>
      <c r="K14" s="35">
        <v>0.48</v>
      </c>
      <c r="L14" s="35">
        <v>31.26</v>
      </c>
    </row>
    <row r="15" spans="1:12" ht="15.75">
      <c r="A15" s="35" t="s">
        <v>13</v>
      </c>
      <c r="B15" s="50">
        <v>9</v>
      </c>
      <c r="C15" s="36">
        <v>20</v>
      </c>
      <c r="D15" s="35">
        <v>1.5</v>
      </c>
      <c r="E15" s="35">
        <v>0.18</v>
      </c>
      <c r="F15" s="35">
        <v>8.7</v>
      </c>
      <c r="G15" s="35">
        <v>44</v>
      </c>
      <c r="H15" s="36">
        <v>20</v>
      </c>
      <c r="I15" s="35">
        <v>1.5</v>
      </c>
      <c r="J15" s="35">
        <v>0.18</v>
      </c>
      <c r="K15" s="35">
        <v>8.7</v>
      </c>
      <c r="L15" s="35">
        <v>44</v>
      </c>
    </row>
    <row r="16" spans="1:12" ht="15.75">
      <c r="A16" s="35"/>
      <c r="B16" s="34" t="s">
        <v>17</v>
      </c>
      <c r="C16" s="35"/>
      <c r="D16" s="36">
        <f>SUM(D9:D15)</f>
        <v>944.05</v>
      </c>
      <c r="E16" s="36">
        <f>SUM(E9:E15)</f>
        <v>58.49</v>
      </c>
      <c r="F16" s="36">
        <f>SUM(F9:F15)</f>
        <v>44.14</v>
      </c>
      <c r="G16" s="36">
        <f>SUM(G9:G15)</f>
        <v>144.39</v>
      </c>
      <c r="H16" s="36"/>
      <c r="I16" s="36">
        <f>SUM(I9:I15)</f>
        <v>1099.75</v>
      </c>
      <c r="J16" s="36">
        <f>SUM(J9:J15)</f>
        <v>42.400000000000006</v>
      </c>
      <c r="K16" s="36">
        <f>SUM(K9:K15)</f>
        <v>48.17</v>
      </c>
      <c r="L16" s="36">
        <f>SUM(L9:L15)</f>
        <v>173.38</v>
      </c>
    </row>
    <row r="17" spans="1:12" ht="15.75">
      <c r="A17" s="35"/>
      <c r="B17" s="34" t="s">
        <v>25</v>
      </c>
      <c r="C17" s="35"/>
      <c r="D17" s="36">
        <f>D7+D16</f>
        <v>1307.65</v>
      </c>
      <c r="E17" s="36">
        <f>E7+E16</f>
        <v>71.09</v>
      </c>
      <c r="F17" s="36">
        <f>F7+F16</f>
        <v>55.02</v>
      </c>
      <c r="G17" s="36">
        <f>G7+G16</f>
        <v>198.52999999999997</v>
      </c>
      <c r="H17" s="36"/>
      <c r="I17" s="36">
        <f>SUM(I7+I16)</f>
        <v>1507.85</v>
      </c>
      <c r="J17" s="36">
        <f>SUM(J7+J16)</f>
        <v>56.2</v>
      </c>
      <c r="K17" s="36">
        <f>SUM(K7+K16)</f>
        <v>60.85</v>
      </c>
      <c r="L17" s="36">
        <f>SUM(L7+L16)</f>
        <v>233.51999999999998</v>
      </c>
    </row>
  </sheetData>
  <sheetProtection/>
  <mergeCells count="2">
    <mergeCell ref="C1:G1"/>
    <mergeCell ref="H1:L1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4">
      <selection activeCell="O11" sqref="O11"/>
    </sheetView>
  </sheetViews>
  <sheetFormatPr defaultColWidth="9.140625" defaultRowHeight="15"/>
  <cols>
    <col min="2" max="2" width="35.421875" style="0" customWidth="1"/>
  </cols>
  <sheetData>
    <row r="1" spans="1:12" ht="15.75">
      <c r="A1" s="2"/>
      <c r="B1" s="2"/>
      <c r="C1" s="65" t="s">
        <v>116</v>
      </c>
      <c r="D1" s="66"/>
      <c r="E1" s="66"/>
      <c r="F1" s="66"/>
      <c r="G1" s="67"/>
      <c r="H1" s="68" t="s">
        <v>115</v>
      </c>
      <c r="I1" s="69"/>
      <c r="J1" s="69"/>
      <c r="K1" s="69"/>
      <c r="L1" s="70"/>
    </row>
    <row r="2" spans="1:12" ht="47.25">
      <c r="A2" s="3" t="s">
        <v>2</v>
      </c>
      <c r="B2" s="4" t="s">
        <v>3</v>
      </c>
      <c r="C2" s="5" t="s">
        <v>5</v>
      </c>
      <c r="D2" s="6" t="s">
        <v>7</v>
      </c>
      <c r="E2" s="6" t="s">
        <v>9</v>
      </c>
      <c r="F2" s="6" t="s">
        <v>10</v>
      </c>
      <c r="G2" s="6" t="s">
        <v>11</v>
      </c>
      <c r="H2" s="24" t="s">
        <v>121</v>
      </c>
      <c r="I2" s="6" t="s">
        <v>7</v>
      </c>
      <c r="J2" s="6" t="s">
        <v>9</v>
      </c>
      <c r="K2" s="6" t="s">
        <v>10</v>
      </c>
      <c r="L2" s="6" t="s">
        <v>117</v>
      </c>
    </row>
    <row r="3" spans="1:12" ht="31.5">
      <c r="A3" s="35"/>
      <c r="B3" s="52" t="s">
        <v>80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31.5">
      <c r="A4" s="35" t="s">
        <v>198</v>
      </c>
      <c r="B4" s="50" t="s">
        <v>307</v>
      </c>
      <c r="C4" s="36">
        <v>250</v>
      </c>
      <c r="D4" s="35">
        <v>141.2</v>
      </c>
      <c r="E4" s="35">
        <v>7</v>
      </c>
      <c r="F4" s="35">
        <v>7.9</v>
      </c>
      <c r="G4" s="35">
        <v>24.7</v>
      </c>
      <c r="H4" s="36">
        <v>250</v>
      </c>
      <c r="I4" s="35">
        <v>141.2</v>
      </c>
      <c r="J4" s="35">
        <v>7</v>
      </c>
      <c r="K4" s="35">
        <v>7.9</v>
      </c>
      <c r="L4" s="35">
        <v>24.7</v>
      </c>
    </row>
    <row r="5" spans="1:12" ht="15.75">
      <c r="A5" s="35" t="s">
        <v>206</v>
      </c>
      <c r="B5" s="50" t="s">
        <v>308</v>
      </c>
      <c r="C5" s="36">
        <v>200</v>
      </c>
      <c r="D5" s="35">
        <v>49.6</v>
      </c>
      <c r="E5" s="35">
        <v>0</v>
      </c>
      <c r="F5" s="35">
        <v>0</v>
      </c>
      <c r="G5" s="35">
        <v>15.3</v>
      </c>
      <c r="H5" s="36">
        <v>200</v>
      </c>
      <c r="I5" s="35">
        <v>49.6</v>
      </c>
      <c r="J5" s="35">
        <v>0</v>
      </c>
      <c r="K5" s="35">
        <v>0</v>
      </c>
      <c r="L5" s="35">
        <v>15.3</v>
      </c>
    </row>
    <row r="6" spans="1:12" ht="15.75">
      <c r="A6" s="35" t="s">
        <v>196</v>
      </c>
      <c r="B6" s="50" t="s">
        <v>321</v>
      </c>
      <c r="C6" s="36">
        <v>20</v>
      </c>
      <c r="D6" s="35">
        <v>68.68</v>
      </c>
      <c r="E6" s="35">
        <v>5.2</v>
      </c>
      <c r="F6" s="35">
        <v>2.32</v>
      </c>
      <c r="G6" s="35">
        <v>0</v>
      </c>
      <c r="H6" s="36">
        <v>20</v>
      </c>
      <c r="I6" s="35">
        <v>68.68</v>
      </c>
      <c r="J6" s="35">
        <v>5.2</v>
      </c>
      <c r="K6" s="35">
        <v>3.2</v>
      </c>
      <c r="L6" s="35">
        <v>0</v>
      </c>
    </row>
    <row r="7" spans="1:12" ht="15.75">
      <c r="A7" s="35" t="s">
        <v>191</v>
      </c>
      <c r="B7" s="51" t="s">
        <v>309</v>
      </c>
      <c r="C7" s="36">
        <v>40</v>
      </c>
      <c r="D7" s="35">
        <v>536.8</v>
      </c>
      <c r="E7" s="35">
        <v>5.26</v>
      </c>
      <c r="F7" s="35">
        <v>0.53</v>
      </c>
      <c r="G7" s="35">
        <v>34.73</v>
      </c>
      <c r="H7" s="36">
        <v>40</v>
      </c>
      <c r="I7" s="35">
        <v>536.8</v>
      </c>
      <c r="J7" s="35">
        <v>5.26</v>
      </c>
      <c r="K7" s="35">
        <v>0.53</v>
      </c>
      <c r="L7" s="35">
        <v>34.73</v>
      </c>
    </row>
    <row r="8" spans="1:12" ht="15.75">
      <c r="A8" s="35"/>
      <c r="B8" s="34" t="s">
        <v>17</v>
      </c>
      <c r="C8" s="36"/>
      <c r="D8" s="36">
        <f>SUM(D4:D7)</f>
        <v>796.28</v>
      </c>
      <c r="E8" s="36">
        <f>SUM(E4:E7)</f>
        <v>17.46</v>
      </c>
      <c r="F8" s="36">
        <f>SUM(F4:F7)</f>
        <v>10.75</v>
      </c>
      <c r="G8" s="36">
        <f>SUM(G4:G7)</f>
        <v>74.72999999999999</v>
      </c>
      <c r="H8" s="36"/>
      <c r="I8" s="36">
        <f>SUM(I4:I7)</f>
        <v>796.28</v>
      </c>
      <c r="J8" s="36">
        <f>SUM(J4:J7)</f>
        <v>17.46</v>
      </c>
      <c r="K8" s="36">
        <f>SUM(K4:K7)</f>
        <v>11.63</v>
      </c>
      <c r="L8" s="36">
        <f>SUM(L4:L7)</f>
        <v>74.72999999999999</v>
      </c>
    </row>
    <row r="9" spans="1:12" ht="15.75">
      <c r="A9" s="35"/>
      <c r="B9" s="34" t="s">
        <v>18</v>
      </c>
      <c r="C9" s="36"/>
      <c r="D9" s="35"/>
      <c r="E9" s="35"/>
      <c r="F9" s="35"/>
      <c r="G9" s="35"/>
      <c r="H9" s="35"/>
      <c r="I9" s="35"/>
      <c r="J9" s="35"/>
      <c r="K9" s="35"/>
      <c r="L9" s="35"/>
    </row>
    <row r="10" spans="1:12" ht="15.75">
      <c r="A10" s="35" t="s">
        <v>249</v>
      </c>
      <c r="B10" s="50" t="s">
        <v>169</v>
      </c>
      <c r="C10" s="36">
        <v>60</v>
      </c>
      <c r="D10" s="35">
        <v>74.4</v>
      </c>
      <c r="E10" s="35">
        <v>0.66</v>
      </c>
      <c r="F10" s="35">
        <v>3.37</v>
      </c>
      <c r="G10" s="35">
        <v>4.32</v>
      </c>
      <c r="H10" s="36">
        <v>100</v>
      </c>
      <c r="I10" s="35">
        <v>124</v>
      </c>
      <c r="J10" s="35">
        <v>1.1</v>
      </c>
      <c r="K10" s="35">
        <v>5.2</v>
      </c>
      <c r="L10" s="35">
        <v>7.2</v>
      </c>
    </row>
    <row r="11" spans="1:12" ht="15.75">
      <c r="A11" s="35" t="s">
        <v>240</v>
      </c>
      <c r="B11" s="50" t="s">
        <v>286</v>
      </c>
      <c r="C11" s="36">
        <v>200</v>
      </c>
      <c r="D11" s="35">
        <v>192.29</v>
      </c>
      <c r="E11" s="35">
        <v>6.88</v>
      </c>
      <c r="F11" s="35">
        <v>9.23</v>
      </c>
      <c r="G11" s="35">
        <v>14.32</v>
      </c>
      <c r="H11" s="36">
        <v>250</v>
      </c>
      <c r="I11" s="35">
        <v>223.8</v>
      </c>
      <c r="J11" s="35">
        <v>8.6</v>
      </c>
      <c r="K11" s="35">
        <v>11.36</v>
      </c>
      <c r="L11" s="35">
        <v>19.6</v>
      </c>
    </row>
    <row r="12" spans="1:12" ht="15.75">
      <c r="A12" s="35" t="s">
        <v>246</v>
      </c>
      <c r="B12" s="50" t="s">
        <v>247</v>
      </c>
      <c r="C12" s="36">
        <v>150</v>
      </c>
      <c r="D12" s="35">
        <v>238.9</v>
      </c>
      <c r="E12" s="35">
        <v>8.2</v>
      </c>
      <c r="F12" s="35">
        <v>6.9</v>
      </c>
      <c r="G12" s="35">
        <v>35.9</v>
      </c>
      <c r="H12" s="36">
        <v>200</v>
      </c>
      <c r="I12" s="35">
        <v>318.5</v>
      </c>
      <c r="J12" s="35">
        <v>11</v>
      </c>
      <c r="K12" s="35">
        <v>9.3</v>
      </c>
      <c r="L12" s="35">
        <v>47.9</v>
      </c>
    </row>
    <row r="13" spans="1:12" ht="15.75">
      <c r="A13" s="35" t="s">
        <v>248</v>
      </c>
      <c r="B13" s="50" t="s">
        <v>285</v>
      </c>
      <c r="C13" s="36">
        <v>100</v>
      </c>
      <c r="D13" s="35">
        <v>210.2</v>
      </c>
      <c r="E13" s="35">
        <v>14.9</v>
      </c>
      <c r="F13" s="35">
        <v>15.6</v>
      </c>
      <c r="G13" s="35">
        <v>2.3</v>
      </c>
      <c r="H13" s="36">
        <v>200</v>
      </c>
      <c r="I13" s="35">
        <v>210.2</v>
      </c>
      <c r="J13" s="35">
        <v>14.9</v>
      </c>
      <c r="K13" s="35">
        <v>15.6</v>
      </c>
      <c r="L13" s="35">
        <v>2.3</v>
      </c>
    </row>
    <row r="14" spans="1:12" ht="15.75">
      <c r="A14" s="35" t="s">
        <v>225</v>
      </c>
      <c r="B14" s="34" t="s">
        <v>310</v>
      </c>
      <c r="C14" s="36">
        <v>200</v>
      </c>
      <c r="D14" s="35">
        <v>67.1</v>
      </c>
      <c r="E14" s="35">
        <v>1</v>
      </c>
      <c r="F14" s="35">
        <v>0.1</v>
      </c>
      <c r="G14" s="35">
        <v>15.7</v>
      </c>
      <c r="H14" s="36">
        <v>200</v>
      </c>
      <c r="I14" s="35">
        <v>67.1</v>
      </c>
      <c r="J14" s="35">
        <v>1</v>
      </c>
      <c r="K14" s="35">
        <v>0.1</v>
      </c>
      <c r="L14" s="35">
        <v>15.7</v>
      </c>
    </row>
    <row r="15" spans="1:12" ht="15.75">
      <c r="A15" s="35" t="s">
        <v>191</v>
      </c>
      <c r="B15" s="34" t="s">
        <v>311</v>
      </c>
      <c r="C15" s="36">
        <v>80</v>
      </c>
      <c r="D15" s="35"/>
      <c r="E15" s="35"/>
      <c r="F15" s="35"/>
      <c r="G15" s="35"/>
      <c r="H15" s="36">
        <v>80</v>
      </c>
      <c r="I15" s="35"/>
      <c r="J15" s="35"/>
      <c r="K15" s="35"/>
      <c r="L15" s="35"/>
    </row>
    <row r="16" spans="1:12" ht="31.5">
      <c r="A16" s="35" t="s">
        <v>191</v>
      </c>
      <c r="B16" s="50" t="s">
        <v>266</v>
      </c>
      <c r="C16" s="36">
        <v>40</v>
      </c>
      <c r="D16" s="35">
        <v>138</v>
      </c>
      <c r="E16" s="35">
        <v>3.16</v>
      </c>
      <c r="F16" s="35">
        <v>0.32</v>
      </c>
      <c r="G16" s="35">
        <v>20.8</v>
      </c>
      <c r="H16" s="36">
        <v>60</v>
      </c>
      <c r="I16" s="35">
        <v>169</v>
      </c>
      <c r="J16" s="35">
        <v>4.74</v>
      </c>
      <c r="K16" s="35">
        <v>0.48</v>
      </c>
      <c r="L16" s="35">
        <v>31.26</v>
      </c>
    </row>
    <row r="17" spans="1:12" ht="15.75">
      <c r="A17" s="35" t="s">
        <v>191</v>
      </c>
      <c r="B17" s="50" t="s">
        <v>267</v>
      </c>
      <c r="C17" s="36">
        <v>20</v>
      </c>
      <c r="D17" s="35">
        <v>1.5</v>
      </c>
      <c r="E17" s="35">
        <v>0.18</v>
      </c>
      <c r="F17" s="35">
        <v>8.7</v>
      </c>
      <c r="G17" s="35">
        <v>44</v>
      </c>
      <c r="H17" s="36">
        <v>20</v>
      </c>
      <c r="I17" s="35">
        <v>1.5</v>
      </c>
      <c r="J17" s="35">
        <v>0.18</v>
      </c>
      <c r="K17" s="35">
        <v>8.7</v>
      </c>
      <c r="L17" s="35">
        <v>44</v>
      </c>
    </row>
    <row r="18" spans="1:12" ht="15.75">
      <c r="A18" s="35"/>
      <c r="B18" s="34" t="s">
        <v>17</v>
      </c>
      <c r="C18" s="35"/>
      <c r="D18" s="36">
        <f>SUM(D10:D17)</f>
        <v>922.39</v>
      </c>
      <c r="E18" s="36">
        <f>SUM(E10:E17)</f>
        <v>34.98</v>
      </c>
      <c r="F18" s="36">
        <f>SUM(F10:F17)</f>
        <v>44.22</v>
      </c>
      <c r="G18" s="36">
        <f>SUM(G10:G17)</f>
        <v>137.33999999999997</v>
      </c>
      <c r="H18" s="36"/>
      <c r="I18" s="36">
        <f>SUM(I10:I17)</f>
        <v>1114.1</v>
      </c>
      <c r="J18" s="36">
        <f>SUM(J10:J17)</f>
        <v>41.52</v>
      </c>
      <c r="K18" s="36">
        <f>SUM(K10:K17)</f>
        <v>50.739999999999995</v>
      </c>
      <c r="L18" s="36">
        <f>SUM(L10:L17)</f>
        <v>167.96</v>
      </c>
    </row>
    <row r="19" spans="1:12" ht="15.75">
      <c r="A19" s="35"/>
      <c r="B19" s="34" t="s">
        <v>25</v>
      </c>
      <c r="C19" s="35"/>
      <c r="D19" s="36">
        <f>D8+D18</f>
        <v>1718.67</v>
      </c>
      <c r="E19" s="36">
        <f>E8+E18</f>
        <v>52.44</v>
      </c>
      <c r="F19" s="36">
        <f>F8+F18</f>
        <v>54.97</v>
      </c>
      <c r="G19" s="36">
        <f>G8+G18</f>
        <v>212.06999999999996</v>
      </c>
      <c r="H19" s="36"/>
      <c r="I19" s="36">
        <f>SUM(I8+I18)</f>
        <v>1910.3799999999999</v>
      </c>
      <c r="J19" s="36">
        <f>SUM(J8+J18)</f>
        <v>58.980000000000004</v>
      </c>
      <c r="K19" s="36">
        <f>SUM(K8+K18)</f>
        <v>62.37</v>
      </c>
      <c r="L19" s="36">
        <f>SUM(L8+L18)</f>
        <v>242.69</v>
      </c>
    </row>
  </sheetData>
  <sheetProtection/>
  <mergeCells count="2">
    <mergeCell ref="C1:G1"/>
    <mergeCell ref="H1:L1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O11" sqref="O11"/>
    </sheetView>
  </sheetViews>
  <sheetFormatPr defaultColWidth="9.140625" defaultRowHeight="15"/>
  <cols>
    <col min="2" max="2" width="37.57421875" style="0" customWidth="1"/>
  </cols>
  <sheetData>
    <row r="1" spans="1:12" ht="15.75">
      <c r="A1" s="2"/>
      <c r="B1" s="2"/>
      <c r="C1" s="65" t="s">
        <v>116</v>
      </c>
      <c r="D1" s="66"/>
      <c r="E1" s="66"/>
      <c r="F1" s="66"/>
      <c r="G1" s="67"/>
      <c r="H1" s="68" t="s">
        <v>115</v>
      </c>
      <c r="I1" s="69"/>
      <c r="J1" s="69"/>
      <c r="K1" s="69"/>
      <c r="L1" s="70"/>
    </row>
    <row r="2" spans="1:12" ht="47.25">
      <c r="A2" s="3" t="s">
        <v>2</v>
      </c>
      <c r="B2" s="4" t="s">
        <v>3</v>
      </c>
      <c r="C2" s="5" t="s">
        <v>5</v>
      </c>
      <c r="D2" s="6" t="s">
        <v>7</v>
      </c>
      <c r="E2" s="6" t="s">
        <v>9</v>
      </c>
      <c r="F2" s="6" t="s">
        <v>10</v>
      </c>
      <c r="G2" s="6" t="s">
        <v>11</v>
      </c>
      <c r="H2" s="24" t="s">
        <v>121</v>
      </c>
      <c r="I2" s="6" t="s">
        <v>7</v>
      </c>
      <c r="J2" s="6" t="s">
        <v>9</v>
      </c>
      <c r="K2" s="6" t="s">
        <v>10</v>
      </c>
      <c r="L2" s="6" t="s">
        <v>117</v>
      </c>
    </row>
    <row r="3" spans="1:12" ht="31.5">
      <c r="A3" s="35"/>
      <c r="B3" s="52" t="s">
        <v>83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.75">
      <c r="A4" s="35" t="s">
        <v>199</v>
      </c>
      <c r="B4" s="50" t="s">
        <v>260</v>
      </c>
      <c r="C4" s="36">
        <v>150</v>
      </c>
      <c r="D4" s="35">
        <v>426.8</v>
      </c>
      <c r="E4" s="35">
        <v>25.87</v>
      </c>
      <c r="F4" s="35">
        <v>18.87</v>
      </c>
      <c r="G4" s="35">
        <v>41.7</v>
      </c>
      <c r="H4" s="36">
        <v>150</v>
      </c>
      <c r="I4" s="35">
        <v>426.8</v>
      </c>
      <c r="J4" s="35">
        <v>25.87</v>
      </c>
      <c r="K4" s="35">
        <v>18.87</v>
      </c>
      <c r="L4" s="35">
        <v>41.7</v>
      </c>
    </row>
    <row r="5" spans="1:12" ht="15.75">
      <c r="A5" s="35" t="s">
        <v>212</v>
      </c>
      <c r="B5" s="50" t="s">
        <v>208</v>
      </c>
      <c r="C5" s="36">
        <v>200</v>
      </c>
      <c r="D5" s="35">
        <v>53.5</v>
      </c>
      <c r="E5" s="35">
        <v>1.6</v>
      </c>
      <c r="F5" s="35">
        <v>1.4</v>
      </c>
      <c r="G5" s="35">
        <v>8.6</v>
      </c>
      <c r="H5" s="36">
        <v>200</v>
      </c>
      <c r="I5" s="35">
        <v>53.5</v>
      </c>
      <c r="J5" s="35">
        <v>1.6</v>
      </c>
      <c r="K5" s="35">
        <v>1.4</v>
      </c>
      <c r="L5" s="35">
        <v>8.6</v>
      </c>
    </row>
    <row r="6" spans="1:12" ht="15.75">
      <c r="A6" s="35" t="s">
        <v>13</v>
      </c>
      <c r="B6" s="51" t="s">
        <v>266</v>
      </c>
      <c r="C6" s="36">
        <v>40</v>
      </c>
      <c r="D6" s="35">
        <v>94.4</v>
      </c>
      <c r="E6" s="35">
        <v>3.8</v>
      </c>
      <c r="F6" s="35">
        <v>0.48</v>
      </c>
      <c r="G6" s="35">
        <v>19.04</v>
      </c>
      <c r="H6" s="36">
        <v>40</v>
      </c>
      <c r="I6" s="35">
        <v>94.4</v>
      </c>
      <c r="J6" s="35">
        <v>3.8</v>
      </c>
      <c r="K6" s="35">
        <v>0.48</v>
      </c>
      <c r="L6" s="35">
        <v>19.04</v>
      </c>
    </row>
    <row r="7" spans="1:12" ht="15.75">
      <c r="A7" s="35"/>
      <c r="B7" s="34" t="s">
        <v>17</v>
      </c>
      <c r="C7" s="36"/>
      <c r="D7" s="36">
        <f>SUM(D4:D6)</f>
        <v>574.7</v>
      </c>
      <c r="E7" s="36">
        <f>SUM(E4:E6)</f>
        <v>31.270000000000003</v>
      </c>
      <c r="F7" s="36">
        <f>SUM(F4:F6)</f>
        <v>20.75</v>
      </c>
      <c r="G7" s="36">
        <f>SUM(G4:G6)</f>
        <v>69.34</v>
      </c>
      <c r="H7" s="36"/>
      <c r="I7" s="36">
        <f>SUM(I4:I6)</f>
        <v>574.7</v>
      </c>
      <c r="J7" s="36">
        <f>SUM(J4:J6)</f>
        <v>31.270000000000003</v>
      </c>
      <c r="K7" s="36">
        <f>SUM(K4:K6)</f>
        <v>20.75</v>
      </c>
      <c r="L7" s="36">
        <f>SUM(L4:L6)</f>
        <v>69.34</v>
      </c>
    </row>
    <row r="8" spans="1:12" ht="15.75">
      <c r="A8" s="35"/>
      <c r="B8" s="34" t="s">
        <v>18</v>
      </c>
      <c r="C8" s="36"/>
      <c r="D8" s="35"/>
      <c r="E8" s="35"/>
      <c r="F8" s="35"/>
      <c r="G8" s="35"/>
      <c r="H8" s="35"/>
      <c r="I8" s="35"/>
      <c r="J8" s="35"/>
      <c r="K8" s="35"/>
      <c r="L8" s="35"/>
    </row>
    <row r="9" spans="1:12" ht="15.75">
      <c r="A9" s="35" t="s">
        <v>254</v>
      </c>
      <c r="B9" s="50" t="s">
        <v>107</v>
      </c>
      <c r="C9" s="36">
        <v>30</v>
      </c>
      <c r="D9" s="35">
        <v>12.6</v>
      </c>
      <c r="E9" s="35">
        <v>0.6</v>
      </c>
      <c r="F9" s="35">
        <v>0.24</v>
      </c>
      <c r="G9" s="35">
        <v>1.38</v>
      </c>
      <c r="H9" s="36">
        <v>30</v>
      </c>
      <c r="I9" s="35">
        <v>12.6</v>
      </c>
      <c r="J9" s="35">
        <v>0.6</v>
      </c>
      <c r="K9" s="35">
        <v>0.24</v>
      </c>
      <c r="L9" s="35">
        <v>1.38</v>
      </c>
    </row>
    <row r="10" spans="1:12" ht="31.5">
      <c r="A10" s="35" t="s">
        <v>236</v>
      </c>
      <c r="B10" s="50" t="s">
        <v>157</v>
      </c>
      <c r="C10" s="36">
        <v>200</v>
      </c>
      <c r="D10" s="35">
        <v>169.12</v>
      </c>
      <c r="E10" s="35">
        <v>8.4</v>
      </c>
      <c r="F10" s="35">
        <v>12.4</v>
      </c>
      <c r="G10" s="35">
        <v>7.9</v>
      </c>
      <c r="H10" s="36">
        <v>250</v>
      </c>
      <c r="I10" s="35">
        <v>211.4</v>
      </c>
      <c r="J10" s="35">
        <v>10.5</v>
      </c>
      <c r="K10" s="35">
        <v>15.5</v>
      </c>
      <c r="L10" s="35">
        <v>9.88</v>
      </c>
    </row>
    <row r="11" spans="1:12" ht="15.75">
      <c r="A11" s="35" t="s">
        <v>221</v>
      </c>
      <c r="B11" s="50" t="s">
        <v>275</v>
      </c>
      <c r="C11" s="36">
        <v>150</v>
      </c>
      <c r="D11" s="35">
        <v>118.7</v>
      </c>
      <c r="E11" s="35">
        <v>3.6</v>
      </c>
      <c r="F11" s="35">
        <v>5</v>
      </c>
      <c r="G11" s="35">
        <v>14.5</v>
      </c>
      <c r="H11" s="36">
        <v>200</v>
      </c>
      <c r="I11" s="35">
        <v>158.3</v>
      </c>
      <c r="J11" s="35">
        <v>4.8</v>
      </c>
      <c r="K11" s="35">
        <v>6.8</v>
      </c>
      <c r="L11" s="35">
        <v>19.4</v>
      </c>
    </row>
    <row r="12" spans="1:12" ht="15.75">
      <c r="A12" s="35" t="s">
        <v>250</v>
      </c>
      <c r="B12" s="51" t="s">
        <v>312</v>
      </c>
      <c r="C12" s="36">
        <v>90</v>
      </c>
      <c r="D12" s="35">
        <v>272.4</v>
      </c>
      <c r="E12" s="35">
        <v>11.1</v>
      </c>
      <c r="F12" s="35">
        <v>20.9</v>
      </c>
      <c r="G12" s="35">
        <v>9.6</v>
      </c>
      <c r="H12" s="36">
        <v>100</v>
      </c>
      <c r="I12" s="35">
        <v>302.7</v>
      </c>
      <c r="J12" s="35">
        <v>12.4</v>
      </c>
      <c r="K12" s="35">
        <v>23.3</v>
      </c>
      <c r="L12" s="35">
        <v>10.7</v>
      </c>
    </row>
    <row r="13" spans="1:12" ht="15.75">
      <c r="A13" s="35" t="s">
        <v>229</v>
      </c>
      <c r="B13" s="51" t="s">
        <v>292</v>
      </c>
      <c r="C13" s="36">
        <v>200</v>
      </c>
      <c r="D13" s="35">
        <v>35</v>
      </c>
      <c r="E13" s="35">
        <v>0</v>
      </c>
      <c r="F13" s="35">
        <v>0</v>
      </c>
      <c r="G13" s="35">
        <v>8.5</v>
      </c>
      <c r="H13" s="36">
        <v>200</v>
      </c>
      <c r="I13" s="35">
        <v>35</v>
      </c>
      <c r="J13" s="35">
        <v>0</v>
      </c>
      <c r="K13" s="35">
        <v>0</v>
      </c>
      <c r="L13" s="35">
        <v>8.5</v>
      </c>
    </row>
    <row r="14" spans="1:12" ht="31.5">
      <c r="A14" s="35" t="s">
        <v>13</v>
      </c>
      <c r="B14" s="50" t="s">
        <v>266</v>
      </c>
      <c r="C14" s="36">
        <v>40</v>
      </c>
      <c r="D14" s="35">
        <v>138</v>
      </c>
      <c r="E14" s="35">
        <v>3.16</v>
      </c>
      <c r="F14" s="35">
        <v>0.32</v>
      </c>
      <c r="G14" s="35">
        <v>20.8</v>
      </c>
      <c r="H14" s="36">
        <v>60</v>
      </c>
      <c r="I14" s="35">
        <v>169</v>
      </c>
      <c r="J14" s="35">
        <v>4.74</v>
      </c>
      <c r="K14" s="35">
        <v>0.48</v>
      </c>
      <c r="L14" s="35">
        <v>31.26</v>
      </c>
    </row>
    <row r="15" spans="1:12" ht="15.75">
      <c r="A15" s="35" t="s">
        <v>13</v>
      </c>
      <c r="B15" s="50" t="s">
        <v>267</v>
      </c>
      <c r="C15" s="36">
        <v>20</v>
      </c>
      <c r="D15" s="35">
        <v>1.5</v>
      </c>
      <c r="E15" s="35">
        <v>0.18</v>
      </c>
      <c r="F15" s="35">
        <v>8.7</v>
      </c>
      <c r="G15" s="35">
        <v>44</v>
      </c>
      <c r="H15" s="36">
        <v>20</v>
      </c>
      <c r="I15" s="35">
        <v>1.5</v>
      </c>
      <c r="J15" s="35">
        <v>0.18</v>
      </c>
      <c r="K15" s="35">
        <v>8.7</v>
      </c>
      <c r="L15" s="35">
        <v>44</v>
      </c>
    </row>
    <row r="16" spans="1:12" ht="15.75">
      <c r="A16" s="35"/>
      <c r="B16" s="34" t="s">
        <v>17</v>
      </c>
      <c r="C16" s="35"/>
      <c r="D16" s="36">
        <f>SUM(D9:D15)</f>
        <v>747.3199999999999</v>
      </c>
      <c r="E16" s="36">
        <f>SUM(E9:E15)</f>
        <v>27.04</v>
      </c>
      <c r="F16" s="36">
        <f>SUM(F9:F15)</f>
        <v>47.56</v>
      </c>
      <c r="G16" s="36">
        <f>SUM(G9:G15)</f>
        <v>106.68</v>
      </c>
      <c r="H16" s="36"/>
      <c r="I16" s="36">
        <f>SUM(I9:I15)</f>
        <v>890.5</v>
      </c>
      <c r="J16" s="36">
        <f>SUM(J9:J15)</f>
        <v>33.22</v>
      </c>
      <c r="K16" s="36">
        <f>SUM(K9:K15)</f>
        <v>55.019999999999996</v>
      </c>
      <c r="L16" s="36">
        <f>SUM(L9:L15)</f>
        <v>125.12</v>
      </c>
    </row>
    <row r="17" spans="1:12" ht="15.75">
      <c r="A17" s="35"/>
      <c r="B17" s="34" t="s">
        <v>25</v>
      </c>
      <c r="C17" s="35"/>
      <c r="D17" s="36">
        <f>D7+D16</f>
        <v>1322.02</v>
      </c>
      <c r="E17" s="36">
        <f>E7+E16</f>
        <v>58.31</v>
      </c>
      <c r="F17" s="36">
        <f>F7+F16</f>
        <v>68.31</v>
      </c>
      <c r="G17" s="36">
        <f>G7+G16</f>
        <v>176.02</v>
      </c>
      <c r="H17" s="36"/>
      <c r="I17" s="36">
        <f>SUM(I7+I16)</f>
        <v>1465.2</v>
      </c>
      <c r="J17" s="36">
        <f>SUM(J7+J16)</f>
        <v>64.49000000000001</v>
      </c>
      <c r="K17" s="36">
        <f>SUM(K7+K16)</f>
        <v>75.77</v>
      </c>
      <c r="L17" s="36">
        <f>SUM(L7+L16)</f>
        <v>194.46</v>
      </c>
    </row>
  </sheetData>
  <sheetProtection/>
  <mergeCells count="2">
    <mergeCell ref="C1:G1"/>
    <mergeCell ref="H1:L1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N10" sqref="N10"/>
    </sheetView>
  </sheetViews>
  <sheetFormatPr defaultColWidth="9.140625" defaultRowHeight="15"/>
  <cols>
    <col min="2" max="2" width="34.421875" style="0" customWidth="1"/>
  </cols>
  <sheetData>
    <row r="1" spans="1:12" ht="15.75">
      <c r="A1" s="2"/>
      <c r="B1" s="2"/>
      <c r="C1" s="65" t="s">
        <v>116</v>
      </c>
      <c r="D1" s="66"/>
      <c r="E1" s="66"/>
      <c r="F1" s="66"/>
      <c r="G1" s="67"/>
      <c r="H1" s="68" t="s">
        <v>115</v>
      </c>
      <c r="I1" s="69"/>
      <c r="J1" s="69"/>
      <c r="K1" s="69"/>
      <c r="L1" s="70"/>
    </row>
    <row r="2" spans="1:12" ht="47.25">
      <c r="A2" s="3" t="s">
        <v>2</v>
      </c>
      <c r="B2" s="4" t="s">
        <v>3</v>
      </c>
      <c r="C2" s="5" t="s">
        <v>5</v>
      </c>
      <c r="D2" s="6" t="s">
        <v>7</v>
      </c>
      <c r="E2" s="6" t="s">
        <v>9</v>
      </c>
      <c r="F2" s="6" t="s">
        <v>10</v>
      </c>
      <c r="G2" s="6" t="s">
        <v>11</v>
      </c>
      <c r="H2" s="24" t="s">
        <v>121</v>
      </c>
      <c r="I2" s="6" t="s">
        <v>7</v>
      </c>
      <c r="J2" s="6" t="s">
        <v>9</v>
      </c>
      <c r="K2" s="6" t="s">
        <v>10</v>
      </c>
      <c r="L2" s="6" t="s">
        <v>117</v>
      </c>
    </row>
    <row r="3" spans="1:12" ht="31.5">
      <c r="A3" s="7"/>
      <c r="B3" s="8" t="s">
        <v>85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75">
      <c r="A4" s="53" t="s">
        <v>200</v>
      </c>
      <c r="B4" s="50" t="s">
        <v>184</v>
      </c>
      <c r="C4" s="54">
        <v>145</v>
      </c>
      <c r="D4" s="53">
        <v>315.78</v>
      </c>
      <c r="E4" s="53">
        <v>19.2</v>
      </c>
      <c r="F4" s="53">
        <v>25.38</v>
      </c>
      <c r="G4" s="53">
        <v>2.72</v>
      </c>
      <c r="H4" s="54">
        <v>145</v>
      </c>
      <c r="I4" s="53">
        <v>315.78</v>
      </c>
      <c r="J4" s="53">
        <v>19.2</v>
      </c>
      <c r="K4" s="53">
        <v>25.38</v>
      </c>
      <c r="L4" s="53">
        <v>2.72</v>
      </c>
    </row>
    <row r="5" spans="1:12" ht="15.75">
      <c r="A5" s="35" t="s">
        <v>211</v>
      </c>
      <c r="B5" s="50" t="s">
        <v>261</v>
      </c>
      <c r="C5" s="36">
        <v>200</v>
      </c>
      <c r="D5" s="35">
        <v>26.8</v>
      </c>
      <c r="E5" s="35">
        <v>0.2</v>
      </c>
      <c r="F5" s="35">
        <v>0</v>
      </c>
      <c r="G5" s="35">
        <v>6.5</v>
      </c>
      <c r="H5" s="36">
        <v>200</v>
      </c>
      <c r="I5" s="35">
        <v>26.8</v>
      </c>
      <c r="J5" s="35">
        <v>0.2</v>
      </c>
      <c r="K5" s="35">
        <v>0</v>
      </c>
      <c r="L5" s="35">
        <v>6.5</v>
      </c>
    </row>
    <row r="6" spans="1:12" ht="15.75">
      <c r="A6" s="35" t="s">
        <v>13</v>
      </c>
      <c r="B6" s="51" t="s">
        <v>266</v>
      </c>
      <c r="C6" s="36">
        <v>40</v>
      </c>
      <c r="D6" s="35">
        <v>94.4</v>
      </c>
      <c r="E6" s="35">
        <v>3.8</v>
      </c>
      <c r="F6" s="35">
        <v>0.48</v>
      </c>
      <c r="G6" s="35">
        <v>19.04</v>
      </c>
      <c r="H6" s="36">
        <v>40</v>
      </c>
      <c r="I6" s="35">
        <v>94.4</v>
      </c>
      <c r="J6" s="35">
        <v>3.8</v>
      </c>
      <c r="K6" s="35">
        <v>0.48</v>
      </c>
      <c r="L6" s="35">
        <v>19.04</v>
      </c>
    </row>
    <row r="7" spans="1:12" ht="15.75">
      <c r="A7" s="35"/>
      <c r="B7" s="34" t="s">
        <v>17</v>
      </c>
      <c r="C7" s="36"/>
      <c r="D7" s="36">
        <f>SUM(D4:D6)</f>
        <v>436.98</v>
      </c>
      <c r="E7" s="36">
        <f>SUM(E4:E6)</f>
        <v>23.2</v>
      </c>
      <c r="F7" s="36">
        <f>SUM(F4:F6)</f>
        <v>25.86</v>
      </c>
      <c r="G7" s="36">
        <f>SUM(G4:G6)</f>
        <v>28.259999999999998</v>
      </c>
      <c r="H7" s="36"/>
      <c r="I7" s="36">
        <f>SUM(I4:I6)</f>
        <v>436.98</v>
      </c>
      <c r="J7" s="36">
        <f>SUM(J4:J6)</f>
        <v>23.2</v>
      </c>
      <c r="K7" s="36">
        <f>SUM(K4:K6)</f>
        <v>25.86</v>
      </c>
      <c r="L7" s="36">
        <f>SUM(L4:L6)</f>
        <v>28.259999999999998</v>
      </c>
    </row>
    <row r="8" spans="1:12" ht="15.75">
      <c r="A8" s="35"/>
      <c r="B8" s="34" t="s">
        <v>18</v>
      </c>
      <c r="C8" s="36"/>
      <c r="D8" s="35"/>
      <c r="E8" s="35"/>
      <c r="F8" s="35"/>
      <c r="G8" s="35"/>
      <c r="H8" s="35"/>
      <c r="I8" s="35"/>
      <c r="J8" s="35"/>
      <c r="K8" s="35"/>
      <c r="L8" s="35"/>
    </row>
    <row r="9" spans="1:12" ht="15.75">
      <c r="A9" s="35" t="s">
        <v>215</v>
      </c>
      <c r="B9" s="50" t="s">
        <v>313</v>
      </c>
      <c r="C9" s="36">
        <v>30</v>
      </c>
      <c r="D9" s="35">
        <v>12.6</v>
      </c>
      <c r="E9" s="35">
        <v>0.7</v>
      </c>
      <c r="F9" s="35">
        <v>0.32</v>
      </c>
      <c r="G9" s="35">
        <v>1.38</v>
      </c>
      <c r="H9" s="36">
        <v>30</v>
      </c>
      <c r="I9" s="35">
        <v>12.6</v>
      </c>
      <c r="J9" s="35">
        <v>0.7</v>
      </c>
      <c r="K9" s="35">
        <v>0.32</v>
      </c>
      <c r="L9" s="35">
        <v>1.38</v>
      </c>
    </row>
    <row r="10" spans="1:12" ht="31.5">
      <c r="A10" s="35" t="s">
        <v>227</v>
      </c>
      <c r="B10" s="50" t="s">
        <v>264</v>
      </c>
      <c r="C10" s="36">
        <v>250</v>
      </c>
      <c r="D10" s="35">
        <v>113.2</v>
      </c>
      <c r="E10" s="35">
        <v>4.2</v>
      </c>
      <c r="F10" s="35">
        <v>7.2</v>
      </c>
      <c r="G10" s="35">
        <v>7.1</v>
      </c>
      <c r="H10" s="36">
        <v>250</v>
      </c>
      <c r="I10" s="35">
        <v>113.2</v>
      </c>
      <c r="J10" s="35">
        <v>4.2</v>
      </c>
      <c r="K10" s="35">
        <v>7.2</v>
      </c>
      <c r="L10" s="35">
        <v>7.1</v>
      </c>
    </row>
    <row r="11" spans="1:12" ht="15.75">
      <c r="A11" s="35" t="s">
        <v>231</v>
      </c>
      <c r="B11" s="51" t="s">
        <v>276</v>
      </c>
      <c r="C11" s="36">
        <v>150</v>
      </c>
      <c r="D11" s="35">
        <v>145.8</v>
      </c>
      <c r="E11" s="35">
        <v>3.1</v>
      </c>
      <c r="F11" s="35">
        <v>6</v>
      </c>
      <c r="G11" s="35">
        <v>19.7</v>
      </c>
      <c r="H11" s="36">
        <v>200</v>
      </c>
      <c r="I11" s="35">
        <v>196.2</v>
      </c>
      <c r="J11" s="35">
        <v>4.1</v>
      </c>
      <c r="K11" s="35">
        <v>8.1</v>
      </c>
      <c r="L11" s="35">
        <v>26.4</v>
      </c>
    </row>
    <row r="12" spans="1:12" ht="15.75">
      <c r="A12" s="53" t="s">
        <v>244</v>
      </c>
      <c r="B12" s="59" t="s">
        <v>152</v>
      </c>
      <c r="C12" s="54">
        <v>100</v>
      </c>
      <c r="D12" s="53">
        <v>236.6</v>
      </c>
      <c r="E12" s="53">
        <v>20.9</v>
      </c>
      <c r="F12" s="53">
        <v>4.4</v>
      </c>
      <c r="G12" s="53">
        <v>56.9</v>
      </c>
      <c r="H12" s="54">
        <v>100</v>
      </c>
      <c r="I12" s="53">
        <v>236.6</v>
      </c>
      <c r="J12" s="53">
        <v>20.9</v>
      </c>
      <c r="K12" s="53">
        <v>4.4</v>
      </c>
      <c r="L12" s="53">
        <v>56.9</v>
      </c>
    </row>
    <row r="13" spans="1:12" ht="31.5">
      <c r="A13" s="35" t="s">
        <v>233</v>
      </c>
      <c r="B13" s="50" t="s">
        <v>234</v>
      </c>
      <c r="C13" s="36">
        <v>200</v>
      </c>
      <c r="D13" s="35">
        <v>84.8</v>
      </c>
      <c r="E13" s="35">
        <v>1</v>
      </c>
      <c r="F13" s="35">
        <v>0</v>
      </c>
      <c r="G13" s="35">
        <v>20.2</v>
      </c>
      <c r="H13" s="36">
        <v>200</v>
      </c>
      <c r="I13" s="35">
        <v>84.8</v>
      </c>
      <c r="J13" s="35">
        <v>1</v>
      </c>
      <c r="K13" s="35">
        <v>0</v>
      </c>
      <c r="L13" s="35">
        <v>20.2</v>
      </c>
    </row>
    <row r="14" spans="1:12" ht="31.5">
      <c r="A14" s="35" t="s">
        <v>13</v>
      </c>
      <c r="B14" s="50" t="s">
        <v>266</v>
      </c>
      <c r="C14" s="36">
        <v>40</v>
      </c>
      <c r="D14" s="35">
        <v>138</v>
      </c>
      <c r="E14" s="35">
        <v>3.16</v>
      </c>
      <c r="F14" s="35">
        <v>0.32</v>
      </c>
      <c r="G14" s="35">
        <v>20.8</v>
      </c>
      <c r="H14" s="36">
        <v>60</v>
      </c>
      <c r="I14" s="35">
        <v>169</v>
      </c>
      <c r="J14" s="35">
        <v>4.74</v>
      </c>
      <c r="K14" s="35">
        <v>0.48</v>
      </c>
      <c r="L14" s="35">
        <v>31.26</v>
      </c>
    </row>
    <row r="15" spans="1:12" ht="15.75">
      <c r="A15" s="35" t="s">
        <v>13</v>
      </c>
      <c r="B15" s="50" t="s">
        <v>267</v>
      </c>
      <c r="C15" s="36">
        <v>20</v>
      </c>
      <c r="D15" s="35">
        <v>1.5</v>
      </c>
      <c r="E15" s="35">
        <v>0.18</v>
      </c>
      <c r="F15" s="35">
        <v>8.7</v>
      </c>
      <c r="G15" s="35">
        <v>44</v>
      </c>
      <c r="H15" s="36">
        <v>20</v>
      </c>
      <c r="I15" s="35">
        <v>1.5</v>
      </c>
      <c r="J15" s="35">
        <v>0.18</v>
      </c>
      <c r="K15" s="35">
        <v>8.7</v>
      </c>
      <c r="L15" s="35">
        <v>44</v>
      </c>
    </row>
    <row r="16" spans="1:12" ht="15.75">
      <c r="A16" s="35"/>
      <c r="B16" s="34" t="s">
        <v>17</v>
      </c>
      <c r="C16" s="35"/>
      <c r="D16" s="36">
        <f>SUM(D9:D14)</f>
        <v>731</v>
      </c>
      <c r="E16" s="36">
        <f>SUM(E9:E14)</f>
        <v>33.06</v>
      </c>
      <c r="F16" s="36">
        <f>SUM(F9:F14)</f>
        <v>18.240000000000002</v>
      </c>
      <c r="G16" s="36">
        <f>SUM(G9:G14)</f>
        <v>126.08</v>
      </c>
      <c r="H16" s="36"/>
      <c r="I16" s="36">
        <f>SUM(I9:I15)</f>
        <v>813.9</v>
      </c>
      <c r="J16" s="36">
        <f>SUM(J9:J15)</f>
        <v>35.82</v>
      </c>
      <c r="K16" s="36">
        <f>SUM(K9:K15)</f>
        <v>29.200000000000003</v>
      </c>
      <c r="L16" s="36">
        <f>SUM(L9:L15)</f>
        <v>187.24</v>
      </c>
    </row>
    <row r="17" spans="1:12" ht="15.75">
      <c r="A17" s="35"/>
      <c r="B17" s="34" t="s">
        <v>25</v>
      </c>
      <c r="C17" s="35"/>
      <c r="D17" s="36">
        <f>D7+D16</f>
        <v>1167.98</v>
      </c>
      <c r="E17" s="36">
        <f>E7+E16</f>
        <v>56.260000000000005</v>
      </c>
      <c r="F17" s="36">
        <f>F7+F16</f>
        <v>44.1</v>
      </c>
      <c r="G17" s="36">
        <f>G7+G16</f>
        <v>154.34</v>
      </c>
      <c r="H17" s="36"/>
      <c r="I17" s="36">
        <f>SUM(I7+I16)</f>
        <v>1250.88</v>
      </c>
      <c r="J17" s="36">
        <f>SUM(J7+J16)</f>
        <v>59.019999999999996</v>
      </c>
      <c r="K17" s="36">
        <f>SUM(K7+K16)</f>
        <v>55.06</v>
      </c>
      <c r="L17" s="36">
        <f>SUM(L7+L16)</f>
        <v>215.5</v>
      </c>
    </row>
  </sheetData>
  <sheetProtection/>
  <mergeCells count="2">
    <mergeCell ref="C1:G1"/>
    <mergeCell ref="H1:L1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L9" sqref="L9"/>
    </sheetView>
  </sheetViews>
  <sheetFormatPr defaultColWidth="9.140625" defaultRowHeight="15"/>
  <cols>
    <col min="2" max="2" width="36.421875" style="0" customWidth="1"/>
  </cols>
  <sheetData>
    <row r="1" spans="1:12" ht="15.75">
      <c r="A1" s="2"/>
      <c r="B1" s="2"/>
      <c r="C1" s="65" t="s">
        <v>116</v>
      </c>
      <c r="D1" s="66"/>
      <c r="E1" s="66"/>
      <c r="F1" s="66"/>
      <c r="G1" s="67"/>
      <c r="H1" s="68" t="s">
        <v>115</v>
      </c>
      <c r="I1" s="69"/>
      <c r="J1" s="69"/>
      <c r="K1" s="69"/>
      <c r="L1" s="70"/>
    </row>
    <row r="2" spans="1:12" ht="47.25">
      <c r="A2" s="3" t="s">
        <v>2</v>
      </c>
      <c r="B2" s="4" t="s">
        <v>3</v>
      </c>
      <c r="C2" s="5" t="s">
        <v>5</v>
      </c>
      <c r="D2" s="6" t="s">
        <v>7</v>
      </c>
      <c r="E2" s="6" t="s">
        <v>9</v>
      </c>
      <c r="F2" s="6" t="s">
        <v>10</v>
      </c>
      <c r="G2" s="6" t="s">
        <v>11</v>
      </c>
      <c r="H2" s="24" t="s">
        <v>121</v>
      </c>
      <c r="I2" s="6" t="s">
        <v>7</v>
      </c>
      <c r="J2" s="6" t="s">
        <v>9</v>
      </c>
      <c r="K2" s="6" t="s">
        <v>10</v>
      </c>
      <c r="L2" s="6" t="s">
        <v>117</v>
      </c>
    </row>
    <row r="3" spans="1:12" ht="15.75">
      <c r="A3" s="35"/>
      <c r="B3" s="60" t="s">
        <v>130</v>
      </c>
      <c r="C3" s="35"/>
      <c r="D3" s="36"/>
      <c r="E3" s="36"/>
      <c r="F3" s="36"/>
      <c r="G3" s="36"/>
      <c r="H3" s="36"/>
      <c r="I3" s="36"/>
      <c r="J3" s="36"/>
      <c r="K3" s="36"/>
      <c r="L3" s="36"/>
    </row>
    <row r="4" spans="1:12" ht="15.75">
      <c r="A4" s="35" t="s">
        <v>193</v>
      </c>
      <c r="B4" s="50" t="s">
        <v>192</v>
      </c>
      <c r="C4" s="36">
        <v>200</v>
      </c>
      <c r="D4" s="35">
        <v>260.9</v>
      </c>
      <c r="E4" s="35">
        <v>7.89</v>
      </c>
      <c r="F4" s="35">
        <v>7.49</v>
      </c>
      <c r="G4" s="35">
        <v>40.48</v>
      </c>
      <c r="H4" s="36">
        <v>200</v>
      </c>
      <c r="I4" s="35">
        <v>260.9</v>
      </c>
      <c r="J4" s="35">
        <v>7.89</v>
      </c>
      <c r="K4" s="35">
        <v>7.49</v>
      </c>
      <c r="L4" s="35">
        <v>40.48</v>
      </c>
    </row>
    <row r="5" spans="1:12" ht="15.75">
      <c r="A5" s="35" t="s">
        <v>209</v>
      </c>
      <c r="B5" s="50" t="s">
        <v>15</v>
      </c>
      <c r="C5" s="36">
        <v>200</v>
      </c>
      <c r="D5" s="35">
        <v>91.2</v>
      </c>
      <c r="E5" s="35">
        <v>3.8</v>
      </c>
      <c r="F5" s="35">
        <v>3.5</v>
      </c>
      <c r="G5" s="35">
        <v>11.2</v>
      </c>
      <c r="H5" s="36">
        <v>200</v>
      </c>
      <c r="I5" s="35">
        <v>91.2</v>
      </c>
      <c r="J5" s="35">
        <v>3.8</v>
      </c>
      <c r="K5" s="35">
        <v>3.5</v>
      </c>
      <c r="L5" s="35">
        <v>11.2</v>
      </c>
    </row>
    <row r="6" spans="1:12" ht="15.75">
      <c r="A6" s="35" t="s">
        <v>194</v>
      </c>
      <c r="B6" s="50" t="s">
        <v>181</v>
      </c>
      <c r="C6" s="36">
        <v>30</v>
      </c>
      <c r="D6" s="35">
        <v>123</v>
      </c>
      <c r="E6" s="35">
        <v>5</v>
      </c>
      <c r="F6" s="35">
        <v>6.1</v>
      </c>
      <c r="G6" s="35">
        <v>15.4</v>
      </c>
      <c r="H6" s="36"/>
      <c r="I6" s="35"/>
      <c r="J6" s="35"/>
      <c r="K6" s="35"/>
      <c r="L6" s="35"/>
    </row>
    <row r="7" spans="1:12" ht="15.75">
      <c r="A7" s="35"/>
      <c r="B7" s="34" t="s">
        <v>17</v>
      </c>
      <c r="C7" s="35"/>
      <c r="D7" s="36">
        <f>SUM(D4:D5)</f>
        <v>352.09999999999997</v>
      </c>
      <c r="E7" s="36">
        <f>SUM(E4:E5)</f>
        <v>11.69</v>
      </c>
      <c r="F7" s="36">
        <f>SUM(F4:F5)</f>
        <v>10.99</v>
      </c>
      <c r="G7" s="36">
        <f>SUM(G4:G5)</f>
        <v>51.67999999999999</v>
      </c>
      <c r="H7" s="36"/>
      <c r="I7" s="36">
        <f>SUM(I4:I5)</f>
        <v>352.09999999999997</v>
      </c>
      <c r="J7" s="36">
        <f>SUM(J4:J5)</f>
        <v>11.69</v>
      </c>
      <c r="K7" s="36">
        <f>SUM(K4:K5)</f>
        <v>10.99</v>
      </c>
      <c r="L7" s="36">
        <f>SUM(L4:L5)</f>
        <v>51.67999999999999</v>
      </c>
    </row>
    <row r="8" spans="1:12" ht="15.75">
      <c r="A8" s="35"/>
      <c r="B8" s="34" t="s">
        <v>18</v>
      </c>
      <c r="C8" s="35"/>
      <c r="D8" s="36"/>
      <c r="E8" s="36"/>
      <c r="F8" s="36"/>
      <c r="G8" s="36"/>
      <c r="H8" s="36"/>
      <c r="I8" s="36"/>
      <c r="J8" s="36"/>
      <c r="K8" s="36"/>
      <c r="L8" s="36"/>
    </row>
    <row r="9" spans="1:12" ht="15.75">
      <c r="A9" s="35" t="s">
        <v>222</v>
      </c>
      <c r="B9" s="50" t="s">
        <v>314</v>
      </c>
      <c r="C9" s="36">
        <v>20</v>
      </c>
      <c r="D9" s="35">
        <v>40.38</v>
      </c>
      <c r="E9" s="35">
        <v>0.46</v>
      </c>
      <c r="F9" s="35">
        <v>3.65</v>
      </c>
      <c r="G9" s="35">
        <v>1.43</v>
      </c>
      <c r="H9" s="36">
        <v>20</v>
      </c>
      <c r="I9" s="35">
        <v>40.38</v>
      </c>
      <c r="J9" s="35">
        <v>0.46</v>
      </c>
      <c r="K9" s="35">
        <v>3.65</v>
      </c>
      <c r="L9" s="35">
        <v>1.43</v>
      </c>
    </row>
    <row r="10" spans="1:12" ht="15.75">
      <c r="A10" s="35" t="s">
        <v>230</v>
      </c>
      <c r="B10" s="50" t="s">
        <v>277</v>
      </c>
      <c r="C10" s="36">
        <v>200</v>
      </c>
      <c r="D10" s="35">
        <v>131.2</v>
      </c>
      <c r="E10" s="35">
        <v>7.2</v>
      </c>
      <c r="F10" s="35">
        <v>66.6</v>
      </c>
      <c r="G10" s="35">
        <v>10.2</v>
      </c>
      <c r="H10" s="36">
        <v>250</v>
      </c>
      <c r="I10" s="35">
        <v>164</v>
      </c>
      <c r="J10" s="35">
        <v>9</v>
      </c>
      <c r="K10" s="35">
        <v>8.25</v>
      </c>
      <c r="L10" s="35">
        <v>12.75</v>
      </c>
    </row>
    <row r="11" spans="1:12" ht="15.75">
      <c r="A11" s="35" t="s">
        <v>251</v>
      </c>
      <c r="B11" s="50" t="s">
        <v>189</v>
      </c>
      <c r="C11" s="36">
        <v>150</v>
      </c>
      <c r="D11" s="35">
        <v>204.8</v>
      </c>
      <c r="E11" s="35">
        <v>14.5</v>
      </c>
      <c r="F11" s="35">
        <v>1.3</v>
      </c>
      <c r="G11" s="35">
        <v>33.8</v>
      </c>
      <c r="H11" s="36">
        <v>200</v>
      </c>
      <c r="I11" s="35">
        <v>273.1</v>
      </c>
      <c r="J11" s="35">
        <v>19.3</v>
      </c>
      <c r="K11" s="35">
        <v>1.8</v>
      </c>
      <c r="L11" s="35">
        <v>45</v>
      </c>
    </row>
    <row r="12" spans="1:12" ht="15.75">
      <c r="A12" s="35" t="s">
        <v>237</v>
      </c>
      <c r="B12" s="51" t="s">
        <v>188</v>
      </c>
      <c r="C12" s="36">
        <v>100</v>
      </c>
      <c r="D12" s="35">
        <v>228.75</v>
      </c>
      <c r="E12" s="35">
        <v>15.55</v>
      </c>
      <c r="F12" s="35">
        <v>11.55</v>
      </c>
      <c r="G12" s="35">
        <v>15.7</v>
      </c>
      <c r="H12" s="36">
        <v>100</v>
      </c>
      <c r="I12" s="35">
        <v>228.75</v>
      </c>
      <c r="J12" s="35">
        <v>15.55</v>
      </c>
      <c r="K12" s="35">
        <v>11.55</v>
      </c>
      <c r="L12" s="35">
        <v>15.7</v>
      </c>
    </row>
    <row r="13" spans="1:12" ht="31.5">
      <c r="A13" s="35" t="s">
        <v>218</v>
      </c>
      <c r="B13" s="50" t="s">
        <v>252</v>
      </c>
      <c r="C13" s="36">
        <v>200</v>
      </c>
      <c r="D13" s="35">
        <v>75.8</v>
      </c>
      <c r="E13" s="35">
        <v>0.4</v>
      </c>
      <c r="F13" s="35">
        <v>0.1</v>
      </c>
      <c r="G13" s="35">
        <v>18.4</v>
      </c>
      <c r="H13" s="36">
        <v>200</v>
      </c>
      <c r="I13" s="35">
        <v>75.8</v>
      </c>
      <c r="J13" s="35">
        <v>0.4</v>
      </c>
      <c r="K13" s="35">
        <v>0.1</v>
      </c>
      <c r="L13" s="35">
        <v>18.4</v>
      </c>
    </row>
    <row r="14" spans="1:12" ht="31.5">
      <c r="A14" s="35" t="s">
        <v>13</v>
      </c>
      <c r="B14" s="50" t="s">
        <v>266</v>
      </c>
      <c r="C14" s="36">
        <v>40</v>
      </c>
      <c r="D14" s="35">
        <v>138</v>
      </c>
      <c r="E14" s="35">
        <v>3.16</v>
      </c>
      <c r="F14" s="35">
        <v>0.32</v>
      </c>
      <c r="G14" s="35">
        <v>20.8</v>
      </c>
      <c r="H14" s="36">
        <v>60</v>
      </c>
      <c r="I14" s="35">
        <v>169</v>
      </c>
      <c r="J14" s="35">
        <v>4.74</v>
      </c>
      <c r="K14" s="35">
        <v>0.48</v>
      </c>
      <c r="L14" s="35">
        <v>31.26</v>
      </c>
    </row>
    <row r="15" spans="1:12" ht="15.75">
      <c r="A15" s="35" t="s">
        <v>191</v>
      </c>
      <c r="B15" s="50" t="s">
        <v>267</v>
      </c>
      <c r="C15" s="36">
        <v>20</v>
      </c>
      <c r="D15" s="35">
        <v>1.5</v>
      </c>
      <c r="E15" s="35">
        <v>0.18</v>
      </c>
      <c r="F15" s="35">
        <v>8.7</v>
      </c>
      <c r="G15" s="35">
        <v>44</v>
      </c>
      <c r="H15" s="36">
        <v>20</v>
      </c>
      <c r="I15" s="35">
        <v>1.5</v>
      </c>
      <c r="J15" s="35">
        <v>0.18</v>
      </c>
      <c r="K15" s="35">
        <v>8.7</v>
      </c>
      <c r="L15" s="35">
        <v>44</v>
      </c>
    </row>
    <row r="16" spans="1:12" ht="15.75">
      <c r="A16" s="35"/>
      <c r="B16" s="34" t="s">
        <v>17</v>
      </c>
      <c r="C16" s="35"/>
      <c r="D16" s="36">
        <f>SUM(D9:D15)</f>
        <v>820.43</v>
      </c>
      <c r="E16" s="36">
        <f>SUM(E9:E15)</f>
        <v>41.449999999999996</v>
      </c>
      <c r="F16" s="36">
        <f>SUM(F9:F15)</f>
        <v>92.21999999999998</v>
      </c>
      <c r="G16" s="36">
        <f>SUM(G9:G15)</f>
        <v>144.32999999999998</v>
      </c>
      <c r="H16" s="36"/>
      <c r="I16" s="36">
        <f>SUM(I9:I15)</f>
        <v>952.53</v>
      </c>
      <c r="J16" s="36">
        <f>SUM(J9:J15)</f>
        <v>49.63</v>
      </c>
      <c r="K16" s="36">
        <f>SUM(K9:K15)</f>
        <v>34.53</v>
      </c>
      <c r="L16" s="36">
        <f>SUM(L9:L15)</f>
        <v>168.54000000000002</v>
      </c>
    </row>
    <row r="17" spans="1:12" ht="15.75">
      <c r="A17" s="35"/>
      <c r="B17" s="34" t="s">
        <v>25</v>
      </c>
      <c r="C17" s="35"/>
      <c r="D17" s="36">
        <f>SUM(D7+D16)</f>
        <v>1172.53</v>
      </c>
      <c r="E17" s="36">
        <f>SUM(E7+E16)</f>
        <v>53.13999999999999</v>
      </c>
      <c r="F17" s="36">
        <f>SUM(F7+F16)</f>
        <v>103.20999999999998</v>
      </c>
      <c r="G17" s="36">
        <f>SUM(G7+G16)</f>
        <v>196.01</v>
      </c>
      <c r="H17" s="36"/>
      <c r="I17" s="36">
        <f>SUM(I7+I16)</f>
        <v>1304.6299999999999</v>
      </c>
      <c r="J17" s="36">
        <f>SUM(J7+J16)</f>
        <v>61.32</v>
      </c>
      <c r="K17" s="36">
        <f>SUM(K7+K16)</f>
        <v>45.52</v>
      </c>
      <c r="L17" s="36">
        <f>SUM(L7+L16)</f>
        <v>220.22000000000003</v>
      </c>
    </row>
  </sheetData>
  <sheetProtection/>
  <mergeCells count="2">
    <mergeCell ref="C1:G1"/>
    <mergeCell ref="H1:L1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N10" sqref="N10"/>
    </sheetView>
  </sheetViews>
  <sheetFormatPr defaultColWidth="9.140625" defaultRowHeight="15"/>
  <cols>
    <col min="2" max="2" width="36.421875" style="0" customWidth="1"/>
  </cols>
  <sheetData>
    <row r="1" spans="1:12" ht="15.75">
      <c r="A1" s="2"/>
      <c r="B1" s="2"/>
      <c r="C1" s="65" t="s">
        <v>116</v>
      </c>
      <c r="D1" s="66"/>
      <c r="E1" s="66"/>
      <c r="F1" s="66"/>
      <c r="G1" s="67"/>
      <c r="H1" s="68" t="s">
        <v>115</v>
      </c>
      <c r="I1" s="69"/>
      <c r="J1" s="69"/>
      <c r="K1" s="69"/>
      <c r="L1" s="70"/>
    </row>
    <row r="2" spans="1:12" ht="47.25">
      <c r="A2" s="3" t="s">
        <v>2</v>
      </c>
      <c r="B2" s="4" t="s">
        <v>3</v>
      </c>
      <c r="C2" s="5" t="s">
        <v>5</v>
      </c>
      <c r="D2" s="6" t="s">
        <v>7</v>
      </c>
      <c r="E2" s="6" t="s">
        <v>9</v>
      </c>
      <c r="F2" s="6" t="s">
        <v>10</v>
      </c>
      <c r="G2" s="6" t="s">
        <v>11</v>
      </c>
      <c r="H2" s="24" t="s">
        <v>121</v>
      </c>
      <c r="I2" s="6" t="s">
        <v>7</v>
      </c>
      <c r="J2" s="6" t="s">
        <v>9</v>
      </c>
      <c r="K2" s="6" t="s">
        <v>10</v>
      </c>
      <c r="L2" s="6" t="s">
        <v>117</v>
      </c>
    </row>
    <row r="3" spans="1:12" ht="15.75">
      <c r="A3" s="35"/>
      <c r="B3" s="52" t="s">
        <v>131</v>
      </c>
      <c r="C3" s="35"/>
      <c r="D3" s="36"/>
      <c r="E3" s="36"/>
      <c r="F3" s="36"/>
      <c r="G3" s="36"/>
      <c r="H3" s="36"/>
      <c r="I3" s="36"/>
      <c r="J3" s="36"/>
      <c r="K3" s="36"/>
      <c r="L3" s="36"/>
    </row>
    <row r="4" spans="1:12" ht="15.75">
      <c r="A4" s="35" t="s">
        <v>204</v>
      </c>
      <c r="B4" s="50" t="s">
        <v>203</v>
      </c>
      <c r="C4" s="36">
        <v>200</v>
      </c>
      <c r="D4" s="35">
        <v>193.7</v>
      </c>
      <c r="E4" s="35">
        <v>5.2</v>
      </c>
      <c r="F4" s="35">
        <v>6.5</v>
      </c>
      <c r="G4" s="35">
        <v>28.4</v>
      </c>
      <c r="H4" s="36">
        <v>250</v>
      </c>
      <c r="I4" s="35">
        <v>242.1</v>
      </c>
      <c r="J4" s="35">
        <v>6.6</v>
      </c>
      <c r="K4" s="35">
        <v>8.1</v>
      </c>
      <c r="L4" s="35">
        <v>35.7</v>
      </c>
    </row>
    <row r="5" spans="1:12" ht="15.75">
      <c r="A5" s="35" t="s">
        <v>211</v>
      </c>
      <c r="B5" s="50" t="s">
        <v>163</v>
      </c>
      <c r="C5" s="36">
        <v>200</v>
      </c>
      <c r="D5" s="35">
        <v>26.8</v>
      </c>
      <c r="E5" s="35">
        <v>0.2</v>
      </c>
      <c r="F5" s="35">
        <v>0</v>
      </c>
      <c r="G5" s="35">
        <v>6.5</v>
      </c>
      <c r="H5" s="36">
        <v>200</v>
      </c>
      <c r="I5" s="35">
        <v>26.8</v>
      </c>
      <c r="J5" s="35">
        <v>0.2</v>
      </c>
      <c r="K5" s="35">
        <v>0</v>
      </c>
      <c r="L5" s="35">
        <v>6.5</v>
      </c>
    </row>
    <row r="6" spans="1:12" ht="15.75">
      <c r="A6" s="35" t="s">
        <v>195</v>
      </c>
      <c r="B6" s="51" t="s">
        <v>180</v>
      </c>
      <c r="C6" s="36">
        <v>30</v>
      </c>
      <c r="D6" s="35">
        <v>147</v>
      </c>
      <c r="E6" s="35">
        <v>5.38</v>
      </c>
      <c r="F6" s="35">
        <v>10.5</v>
      </c>
      <c r="G6" s="35">
        <v>16.11</v>
      </c>
      <c r="H6" s="36">
        <v>30</v>
      </c>
      <c r="I6" s="35">
        <v>147</v>
      </c>
      <c r="J6" s="35">
        <v>5.38</v>
      </c>
      <c r="K6" s="35">
        <v>10.5</v>
      </c>
      <c r="L6" s="35">
        <v>16.11</v>
      </c>
    </row>
    <row r="7" spans="1:12" ht="15.75">
      <c r="A7" s="35"/>
      <c r="B7" s="34" t="s">
        <v>17</v>
      </c>
      <c r="C7" s="36"/>
      <c r="D7" s="36">
        <f>SUM(D4:D6)</f>
        <v>367.5</v>
      </c>
      <c r="E7" s="36">
        <f>SUM(E4:E6)</f>
        <v>10.780000000000001</v>
      </c>
      <c r="F7" s="36">
        <f>SUM(F4:F6)</f>
        <v>17</v>
      </c>
      <c r="G7" s="36">
        <f>SUM(G4:G6)</f>
        <v>51.01</v>
      </c>
      <c r="H7" s="36"/>
      <c r="I7" s="36">
        <f>SUM(I4:I6)</f>
        <v>415.9</v>
      </c>
      <c r="J7" s="36">
        <f>SUM(J4:J6)</f>
        <v>12.18</v>
      </c>
      <c r="K7" s="36">
        <f>SUM(K4:K6)</f>
        <v>18.6</v>
      </c>
      <c r="L7" s="36">
        <f>SUM(L4:L6)</f>
        <v>58.31</v>
      </c>
    </row>
    <row r="8" spans="1:12" ht="15.75">
      <c r="A8" s="35"/>
      <c r="B8" s="34" t="s">
        <v>18</v>
      </c>
      <c r="C8" s="36"/>
      <c r="D8" s="35"/>
      <c r="E8" s="35"/>
      <c r="F8" s="35"/>
      <c r="G8" s="35"/>
      <c r="H8" s="36"/>
      <c r="I8" s="35"/>
      <c r="J8" s="35"/>
      <c r="K8" s="35"/>
      <c r="L8" s="35"/>
    </row>
    <row r="9" spans="1:12" ht="31.5">
      <c r="A9" s="35" t="s">
        <v>249</v>
      </c>
      <c r="B9" s="50" t="s">
        <v>315</v>
      </c>
      <c r="C9" s="36">
        <v>60</v>
      </c>
      <c r="D9" s="35">
        <v>74.4</v>
      </c>
      <c r="E9" s="35">
        <v>0.66</v>
      </c>
      <c r="F9" s="35">
        <v>3.37</v>
      </c>
      <c r="G9" s="35">
        <v>4.32</v>
      </c>
      <c r="H9" s="36">
        <v>100</v>
      </c>
      <c r="I9" s="35">
        <v>124</v>
      </c>
      <c r="J9" s="35">
        <v>1.1</v>
      </c>
      <c r="K9" s="35">
        <v>5.2</v>
      </c>
      <c r="L9" s="35">
        <v>7.2</v>
      </c>
    </row>
    <row r="10" spans="1:12" ht="15.75">
      <c r="A10" s="35" t="s">
        <v>240</v>
      </c>
      <c r="B10" s="50" t="s">
        <v>282</v>
      </c>
      <c r="C10" s="36">
        <v>200</v>
      </c>
      <c r="D10" s="35">
        <v>192.29</v>
      </c>
      <c r="E10" s="35">
        <v>6.88</v>
      </c>
      <c r="F10" s="35">
        <v>9.23</v>
      </c>
      <c r="G10" s="35">
        <v>14.32</v>
      </c>
      <c r="H10" s="36">
        <v>250</v>
      </c>
      <c r="I10" s="35">
        <v>223.8</v>
      </c>
      <c r="J10" s="35">
        <v>8.6</v>
      </c>
      <c r="K10" s="35">
        <v>11.36</v>
      </c>
      <c r="L10" s="35">
        <v>19.6</v>
      </c>
    </row>
    <row r="11" spans="1:12" ht="15.75">
      <c r="A11" s="35" t="s">
        <v>269</v>
      </c>
      <c r="B11" s="50" t="s">
        <v>268</v>
      </c>
      <c r="C11" s="36">
        <v>100</v>
      </c>
      <c r="D11" s="35">
        <v>299.8</v>
      </c>
      <c r="E11" s="35">
        <v>19.8</v>
      </c>
      <c r="F11" s="35">
        <v>21.59</v>
      </c>
      <c r="G11" s="35">
        <v>6.59</v>
      </c>
      <c r="H11" s="36">
        <v>100</v>
      </c>
      <c r="I11" s="35">
        <v>299.8</v>
      </c>
      <c r="J11" s="35">
        <v>19.8</v>
      </c>
      <c r="K11" s="35">
        <v>21.59</v>
      </c>
      <c r="L11" s="35">
        <v>6.59</v>
      </c>
    </row>
    <row r="12" spans="1:12" ht="15.75">
      <c r="A12" s="35" t="s">
        <v>221</v>
      </c>
      <c r="B12" s="51" t="s">
        <v>272</v>
      </c>
      <c r="C12" s="36">
        <v>150</v>
      </c>
      <c r="D12" s="35">
        <v>118.7</v>
      </c>
      <c r="E12" s="35">
        <v>3.6</v>
      </c>
      <c r="F12" s="35">
        <v>5</v>
      </c>
      <c r="G12" s="35">
        <v>14.5</v>
      </c>
      <c r="H12" s="36">
        <v>200</v>
      </c>
      <c r="I12" s="35">
        <v>158.3</v>
      </c>
      <c r="J12" s="35">
        <v>4.8</v>
      </c>
      <c r="K12" s="35">
        <v>6.8</v>
      </c>
      <c r="L12" s="35">
        <v>19.4</v>
      </c>
    </row>
    <row r="13" spans="1:12" ht="15.75">
      <c r="A13" s="35" t="s">
        <v>239</v>
      </c>
      <c r="B13" s="51" t="s">
        <v>316</v>
      </c>
      <c r="C13" s="36">
        <v>200</v>
      </c>
      <c r="D13" s="35">
        <v>110</v>
      </c>
      <c r="E13" s="35">
        <v>0.2</v>
      </c>
      <c r="F13" s="35">
        <v>0.2</v>
      </c>
      <c r="G13" s="35">
        <v>22.3</v>
      </c>
      <c r="H13" s="36">
        <v>200</v>
      </c>
      <c r="I13" s="35">
        <v>110</v>
      </c>
      <c r="J13" s="35">
        <v>0.2</v>
      </c>
      <c r="K13" s="35">
        <v>0.2</v>
      </c>
      <c r="L13" s="35">
        <v>22.3</v>
      </c>
    </row>
    <row r="14" spans="1:12" ht="31.5">
      <c r="A14" s="35" t="s">
        <v>13</v>
      </c>
      <c r="B14" s="50" t="s">
        <v>266</v>
      </c>
      <c r="C14" s="36">
        <v>40</v>
      </c>
      <c r="D14" s="35">
        <v>138</v>
      </c>
      <c r="E14" s="35">
        <v>3.16</v>
      </c>
      <c r="F14" s="35">
        <v>0.32</v>
      </c>
      <c r="G14" s="35">
        <v>20.8</v>
      </c>
      <c r="H14" s="36">
        <v>60</v>
      </c>
      <c r="I14" s="35">
        <v>169</v>
      </c>
      <c r="J14" s="35">
        <v>4.74</v>
      </c>
      <c r="K14" s="35">
        <v>0.48</v>
      </c>
      <c r="L14" s="35">
        <v>31.26</v>
      </c>
    </row>
    <row r="15" spans="1:12" ht="15.75">
      <c r="A15" s="35" t="s">
        <v>191</v>
      </c>
      <c r="B15" s="50" t="s">
        <v>267</v>
      </c>
      <c r="C15" s="36">
        <v>20</v>
      </c>
      <c r="D15" s="35">
        <v>1.5</v>
      </c>
      <c r="E15" s="35">
        <v>0.18</v>
      </c>
      <c r="F15" s="35">
        <v>8.7</v>
      </c>
      <c r="G15" s="35">
        <v>44</v>
      </c>
      <c r="H15" s="36">
        <v>20</v>
      </c>
      <c r="I15" s="35">
        <v>1.5</v>
      </c>
      <c r="J15" s="35">
        <v>0.18</v>
      </c>
      <c r="K15" s="35">
        <v>8.7</v>
      </c>
      <c r="L15" s="35">
        <v>44</v>
      </c>
    </row>
    <row r="16" spans="1:12" ht="15.75">
      <c r="A16" s="35"/>
      <c r="B16" s="34" t="s">
        <v>17</v>
      </c>
      <c r="C16" s="35"/>
      <c r="D16" s="36">
        <f>SUM(D9:D15)</f>
        <v>934.69</v>
      </c>
      <c r="E16" s="36">
        <f>SUM(E9:E15)</f>
        <v>34.48</v>
      </c>
      <c r="F16" s="36">
        <f>SUM(F9:F15)</f>
        <v>48.41</v>
      </c>
      <c r="G16" s="36">
        <f>SUM(G9:G15)</f>
        <v>126.83</v>
      </c>
      <c r="H16" s="36"/>
      <c r="I16" s="36">
        <f>SUM(I9:I15)</f>
        <v>1086.4</v>
      </c>
      <c r="J16" s="36">
        <f>SUM(J9:J15)</f>
        <v>39.42</v>
      </c>
      <c r="K16" s="36">
        <f>SUM(K9:K15)</f>
        <v>54.33</v>
      </c>
      <c r="L16" s="36">
        <f>SUM(L9:L15)</f>
        <v>150.35000000000002</v>
      </c>
    </row>
    <row r="17" spans="1:12" ht="15.75">
      <c r="A17" s="7"/>
      <c r="B17" s="34" t="s">
        <v>25</v>
      </c>
      <c r="C17" s="35"/>
      <c r="D17" s="36">
        <f>SUM(D7+D16)</f>
        <v>1302.19</v>
      </c>
      <c r="E17" s="36">
        <f>SUM(E7+E16)</f>
        <v>45.26</v>
      </c>
      <c r="F17" s="36">
        <f>SUM(F7+F16)</f>
        <v>65.41</v>
      </c>
      <c r="G17" s="36">
        <f>SUM(G7+G16)</f>
        <v>177.84</v>
      </c>
      <c r="H17" s="36"/>
      <c r="I17" s="36">
        <f>SUM(I7+I16)</f>
        <v>1502.3000000000002</v>
      </c>
      <c r="J17" s="36">
        <f>SUM(J7+J16)</f>
        <v>51.6</v>
      </c>
      <c r="K17" s="36">
        <f>SUM(K7+K16)</f>
        <v>72.93</v>
      </c>
      <c r="L17" s="36">
        <f>SUM(L7+L16)</f>
        <v>208.66000000000003</v>
      </c>
    </row>
  </sheetData>
  <sheetProtection/>
  <mergeCells count="2">
    <mergeCell ref="C1:G1"/>
    <mergeCell ref="H1:L1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0"/>
  <sheetViews>
    <sheetView zoomScalePageLayoutView="0" workbookViewId="0" topLeftCell="A13">
      <selection activeCell="O10" sqref="O10"/>
    </sheetView>
  </sheetViews>
  <sheetFormatPr defaultColWidth="9.140625" defaultRowHeight="15"/>
  <cols>
    <col min="1" max="1" width="6.7109375" style="0" customWidth="1"/>
    <col min="2" max="2" width="36.7109375" style="0" customWidth="1"/>
    <col min="7" max="12" width="10.28125" style="0" customWidth="1"/>
    <col min="13" max="13" width="8.8515625" style="0" customWidth="1"/>
  </cols>
  <sheetData>
    <row r="1" spans="1:13" ht="15.75">
      <c r="A1" s="71" t="s">
        <v>118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20"/>
    </row>
    <row r="2" spans="1:13" ht="15.75">
      <c r="A2" s="71" t="s">
        <v>119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20"/>
    </row>
    <row r="3" spans="1:13" ht="26.25" customHeight="1">
      <c r="A3" s="71" t="s">
        <v>120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20"/>
    </row>
    <row r="4" spans="1:13" ht="24.75" customHeight="1">
      <c r="A4" s="64" t="s">
        <v>139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1"/>
    </row>
    <row r="5" spans="1:1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customHeight="1">
      <c r="A6" s="2"/>
      <c r="B6" s="2"/>
      <c r="C6" s="65" t="s">
        <v>116</v>
      </c>
      <c r="D6" s="66"/>
      <c r="E6" s="66"/>
      <c r="F6" s="66"/>
      <c r="G6" s="67"/>
      <c r="H6" s="68" t="s">
        <v>115</v>
      </c>
      <c r="I6" s="69"/>
      <c r="J6" s="69"/>
      <c r="K6" s="69"/>
      <c r="L6" s="70"/>
      <c r="M6" s="18"/>
    </row>
    <row r="7" spans="1:13" ht="47.25">
      <c r="A7" s="3" t="s">
        <v>2</v>
      </c>
      <c r="B7" s="4" t="s">
        <v>3</v>
      </c>
      <c r="C7" s="5" t="s">
        <v>5</v>
      </c>
      <c r="D7" s="6" t="s">
        <v>7</v>
      </c>
      <c r="E7" s="6" t="s">
        <v>9</v>
      </c>
      <c r="F7" s="6" t="s">
        <v>10</v>
      </c>
      <c r="G7" s="6" t="s">
        <v>11</v>
      </c>
      <c r="H7" s="24" t="s">
        <v>121</v>
      </c>
      <c r="I7" s="6" t="s">
        <v>7</v>
      </c>
      <c r="J7" s="6" t="s">
        <v>9</v>
      </c>
      <c r="K7" s="6" t="s">
        <v>10</v>
      </c>
      <c r="L7" s="6" t="s">
        <v>117</v>
      </c>
      <c r="M7" s="22"/>
    </row>
    <row r="8" spans="1:13" ht="31.5">
      <c r="A8" s="7"/>
      <c r="B8" s="8" t="s">
        <v>12</v>
      </c>
      <c r="C8" s="9"/>
      <c r="D8" s="9"/>
      <c r="E8" s="9"/>
      <c r="F8" s="9"/>
      <c r="G8" s="9"/>
      <c r="H8" s="9"/>
      <c r="I8" s="9"/>
      <c r="J8" s="9"/>
      <c r="K8" s="9"/>
      <c r="L8" s="9"/>
      <c r="M8" s="16"/>
    </row>
    <row r="9" spans="1:13" ht="15.75">
      <c r="A9" s="7"/>
      <c r="B9" s="30" t="s">
        <v>102</v>
      </c>
      <c r="C9" s="31">
        <v>200</v>
      </c>
      <c r="D9" s="32">
        <v>260.9</v>
      </c>
      <c r="E9" s="32">
        <v>7.89</v>
      </c>
      <c r="F9" s="32">
        <v>7.49</v>
      </c>
      <c r="G9" s="32">
        <v>40.48</v>
      </c>
      <c r="H9" s="31">
        <v>200</v>
      </c>
      <c r="I9" s="32">
        <v>260.9</v>
      </c>
      <c r="J9" s="32">
        <v>7.89</v>
      </c>
      <c r="K9" s="32">
        <v>7.49</v>
      </c>
      <c r="L9" s="32">
        <v>40.48</v>
      </c>
      <c r="M9" s="14"/>
    </row>
    <row r="10" spans="1:13" ht="15.75">
      <c r="A10" s="7"/>
      <c r="B10" s="30" t="s">
        <v>15</v>
      </c>
      <c r="C10" s="31">
        <v>200</v>
      </c>
      <c r="D10" s="32">
        <v>91.2</v>
      </c>
      <c r="E10" s="32">
        <v>3.8</v>
      </c>
      <c r="F10" s="32">
        <v>3.5</v>
      </c>
      <c r="G10" s="32">
        <v>11.2</v>
      </c>
      <c r="H10" s="31">
        <v>200</v>
      </c>
      <c r="I10" s="32">
        <v>91.2</v>
      </c>
      <c r="J10" s="32">
        <v>3.8</v>
      </c>
      <c r="K10" s="32">
        <v>3.5</v>
      </c>
      <c r="L10" s="32">
        <v>11.2</v>
      </c>
      <c r="M10" s="14"/>
    </row>
    <row r="11" spans="1:13" ht="15.75">
      <c r="A11" s="7"/>
      <c r="B11" s="30" t="s">
        <v>43</v>
      </c>
      <c r="C11" s="31">
        <v>20</v>
      </c>
      <c r="D11" s="32">
        <v>68.68</v>
      </c>
      <c r="E11" s="32">
        <v>5.2</v>
      </c>
      <c r="F11" s="32">
        <v>5.32</v>
      </c>
      <c r="G11" s="32">
        <v>0</v>
      </c>
      <c r="H11" s="31">
        <v>20</v>
      </c>
      <c r="I11" s="32">
        <v>68.68</v>
      </c>
      <c r="J11" s="32">
        <v>5.2</v>
      </c>
      <c r="K11" s="32">
        <v>5.32</v>
      </c>
      <c r="L11" s="32">
        <v>0</v>
      </c>
      <c r="M11" s="14"/>
    </row>
    <row r="12" spans="1:13" ht="15.75">
      <c r="A12" s="7" t="s">
        <v>13</v>
      </c>
      <c r="B12" s="9" t="s">
        <v>16</v>
      </c>
      <c r="C12" s="10">
        <v>40</v>
      </c>
      <c r="D12" s="7">
        <v>90.66</v>
      </c>
      <c r="E12" s="7">
        <v>3.04</v>
      </c>
      <c r="F12" s="7">
        <v>0.32</v>
      </c>
      <c r="G12" s="7">
        <v>19.41</v>
      </c>
      <c r="H12" s="10">
        <v>40</v>
      </c>
      <c r="I12" s="7">
        <v>90.66</v>
      </c>
      <c r="J12" s="7">
        <v>3.04</v>
      </c>
      <c r="K12" s="7">
        <v>0.32</v>
      </c>
      <c r="L12" s="7">
        <v>19.41</v>
      </c>
      <c r="M12" s="14"/>
    </row>
    <row r="13" spans="1:13" ht="15.75">
      <c r="A13" s="7"/>
      <c r="B13" s="2" t="s">
        <v>17</v>
      </c>
      <c r="C13" s="10"/>
      <c r="D13" s="10">
        <f>SUM(D9:D12)</f>
        <v>511.43999999999994</v>
      </c>
      <c r="E13" s="10">
        <f>SUM(E9:E12)</f>
        <v>19.93</v>
      </c>
      <c r="F13" s="10">
        <f>SUM(F9:F12)</f>
        <v>16.630000000000003</v>
      </c>
      <c r="G13" s="10">
        <f>SUM(G9:G12)</f>
        <v>71.08999999999999</v>
      </c>
      <c r="H13" s="10"/>
      <c r="I13" s="10">
        <f>SUM(I9:I12)</f>
        <v>511.43999999999994</v>
      </c>
      <c r="J13" s="10">
        <f>SUM(J9:J12)</f>
        <v>19.93</v>
      </c>
      <c r="K13" s="10">
        <f>SUM(K9:K12)</f>
        <v>16.630000000000003</v>
      </c>
      <c r="L13" s="10">
        <f>SUM(L9:L12)</f>
        <v>71.08999999999999</v>
      </c>
      <c r="M13" s="18"/>
    </row>
    <row r="14" spans="1:13" ht="15.75">
      <c r="A14" s="7"/>
      <c r="B14" s="2" t="s">
        <v>18</v>
      </c>
      <c r="C14" s="10"/>
      <c r="D14" s="7"/>
      <c r="E14" s="7"/>
      <c r="F14" s="7"/>
      <c r="G14" s="7"/>
      <c r="H14" s="7"/>
      <c r="I14" s="7"/>
      <c r="J14" s="7"/>
      <c r="K14" s="7"/>
      <c r="L14" s="7"/>
      <c r="M14" s="14"/>
    </row>
    <row r="15" spans="1:13" ht="25.5" customHeight="1">
      <c r="A15" s="7"/>
      <c r="B15" s="30" t="s">
        <v>140</v>
      </c>
      <c r="C15" s="31">
        <v>60</v>
      </c>
      <c r="D15" s="32">
        <v>51</v>
      </c>
      <c r="E15" s="32">
        <v>1.2</v>
      </c>
      <c r="F15" s="32">
        <v>2.7</v>
      </c>
      <c r="G15" s="32">
        <v>5.5</v>
      </c>
      <c r="H15" s="31">
        <v>100</v>
      </c>
      <c r="I15" s="32">
        <v>85</v>
      </c>
      <c r="J15" s="32">
        <v>2</v>
      </c>
      <c r="K15" s="32">
        <v>4.5</v>
      </c>
      <c r="L15" s="32">
        <v>9.17</v>
      </c>
      <c r="M15" s="14"/>
    </row>
    <row r="16" spans="1:13" ht="31.5">
      <c r="A16" s="7"/>
      <c r="B16" s="30" t="s">
        <v>141</v>
      </c>
      <c r="C16" s="31">
        <v>200</v>
      </c>
      <c r="D16" s="32">
        <v>86.4</v>
      </c>
      <c r="E16" s="32">
        <v>1.7</v>
      </c>
      <c r="F16" s="32">
        <v>1.8</v>
      </c>
      <c r="G16" s="32">
        <v>12</v>
      </c>
      <c r="H16" s="31">
        <v>250</v>
      </c>
      <c r="I16" s="32">
        <v>108</v>
      </c>
      <c r="J16" s="32">
        <v>2.25</v>
      </c>
      <c r="K16" s="32">
        <v>5.6</v>
      </c>
      <c r="L16" s="32">
        <v>17</v>
      </c>
      <c r="M16" s="14"/>
    </row>
    <row r="17" spans="1:13" ht="15.75">
      <c r="A17" s="7"/>
      <c r="B17" s="33" t="s">
        <v>22</v>
      </c>
      <c r="C17" s="31">
        <v>150</v>
      </c>
      <c r="D17" s="32">
        <v>202</v>
      </c>
      <c r="E17" s="32">
        <v>5.3</v>
      </c>
      <c r="F17" s="32">
        <v>5.5</v>
      </c>
      <c r="G17" s="32">
        <v>32.7</v>
      </c>
      <c r="H17" s="31">
        <v>200</v>
      </c>
      <c r="I17" s="32">
        <v>269.3</v>
      </c>
      <c r="J17" s="32">
        <v>7.1</v>
      </c>
      <c r="K17" s="32">
        <v>7.4</v>
      </c>
      <c r="L17" s="32">
        <v>43.7</v>
      </c>
      <c r="M17" s="14"/>
    </row>
    <row r="18" spans="1:13" ht="15.75">
      <c r="A18" s="7"/>
      <c r="B18" s="33" t="s">
        <v>158</v>
      </c>
      <c r="C18" s="31">
        <v>100</v>
      </c>
      <c r="D18" s="32">
        <v>228.75</v>
      </c>
      <c r="E18" s="32">
        <v>15.55</v>
      </c>
      <c r="F18" s="32">
        <v>11.55</v>
      </c>
      <c r="G18" s="32">
        <v>15.7</v>
      </c>
      <c r="H18" s="31">
        <v>100</v>
      </c>
      <c r="I18" s="32">
        <v>228.75</v>
      </c>
      <c r="J18" s="32">
        <v>15.55</v>
      </c>
      <c r="K18" s="32">
        <v>11.55</v>
      </c>
      <c r="L18" s="32">
        <v>15.7</v>
      </c>
      <c r="M18" s="14"/>
    </row>
    <row r="19" spans="1:13" ht="15.75">
      <c r="A19" s="7"/>
      <c r="B19" s="33" t="s">
        <v>104</v>
      </c>
      <c r="C19" s="31">
        <v>200</v>
      </c>
      <c r="D19" s="32">
        <v>75.8</v>
      </c>
      <c r="E19" s="32">
        <v>0.4</v>
      </c>
      <c r="F19" s="32">
        <v>0.1</v>
      </c>
      <c r="G19" s="32">
        <v>18.4</v>
      </c>
      <c r="H19" s="31">
        <v>200</v>
      </c>
      <c r="I19" s="32">
        <v>75.8</v>
      </c>
      <c r="J19" s="32">
        <v>0.4</v>
      </c>
      <c r="K19" s="32">
        <v>0.1</v>
      </c>
      <c r="L19" s="32">
        <v>18.4</v>
      </c>
      <c r="M19" s="14"/>
    </row>
    <row r="20" spans="1:13" ht="15.75">
      <c r="A20" s="7" t="s">
        <v>13</v>
      </c>
      <c r="B20" s="11" t="s">
        <v>122</v>
      </c>
      <c r="C20" s="10">
        <v>40</v>
      </c>
      <c r="D20" s="7">
        <v>90.66</v>
      </c>
      <c r="E20" s="7">
        <v>3.04</v>
      </c>
      <c r="F20" s="7">
        <v>0.32</v>
      </c>
      <c r="G20" s="7">
        <v>19.41</v>
      </c>
      <c r="H20" s="10">
        <v>60</v>
      </c>
      <c r="I20" s="7">
        <v>113.33</v>
      </c>
      <c r="J20" s="7">
        <v>3.8</v>
      </c>
      <c r="K20" s="7">
        <v>0.48</v>
      </c>
      <c r="L20" s="7">
        <v>24.26</v>
      </c>
      <c r="M20" s="14"/>
    </row>
    <row r="21" spans="1:13" ht="15.75">
      <c r="A21" s="7"/>
      <c r="B21" s="11" t="s">
        <v>123</v>
      </c>
      <c r="C21" s="10">
        <v>20</v>
      </c>
      <c r="D21" s="7">
        <v>82.7</v>
      </c>
      <c r="E21" s="7">
        <v>3.3</v>
      </c>
      <c r="F21" s="7">
        <v>0.6</v>
      </c>
      <c r="G21" s="7">
        <v>17.1</v>
      </c>
      <c r="H21" s="10">
        <v>20</v>
      </c>
      <c r="I21" s="7">
        <v>82.7</v>
      </c>
      <c r="J21" s="7">
        <v>3.3</v>
      </c>
      <c r="K21" s="7">
        <v>0.6</v>
      </c>
      <c r="L21" s="7">
        <v>17.1</v>
      </c>
      <c r="M21" s="14"/>
    </row>
    <row r="22" spans="1:13" ht="15.75">
      <c r="A22" s="7"/>
      <c r="B22" s="37" t="s">
        <v>17</v>
      </c>
      <c r="C22" s="29"/>
      <c r="D22" s="28">
        <f>SUM(D15:D21)</f>
        <v>817.31</v>
      </c>
      <c r="E22" s="28">
        <f>SUM(E15:E21)</f>
        <v>30.49</v>
      </c>
      <c r="F22" s="28">
        <f>SUM(F15:F21)</f>
        <v>22.570000000000004</v>
      </c>
      <c r="G22" s="28">
        <f>SUM(G15:G21)</f>
        <v>120.81</v>
      </c>
      <c r="H22" s="28"/>
      <c r="I22" s="28">
        <f>SUM(I15:I21)</f>
        <v>962.88</v>
      </c>
      <c r="J22" s="28">
        <f>SUM(J15:J21)</f>
        <v>34.4</v>
      </c>
      <c r="K22" s="28">
        <f>SUM(K15:K21)</f>
        <v>30.230000000000004</v>
      </c>
      <c r="L22" s="28">
        <f>SUM(L15:L21)</f>
        <v>145.32999999999998</v>
      </c>
      <c r="M22" s="18"/>
    </row>
    <row r="23" spans="1:13" ht="15.75">
      <c r="A23" s="7"/>
      <c r="B23" s="37" t="s">
        <v>25</v>
      </c>
      <c r="C23" s="29"/>
      <c r="D23" s="28">
        <f>SUM(D13+D22)</f>
        <v>1328.75</v>
      </c>
      <c r="E23" s="28">
        <f>SUM(E13+E22)</f>
        <v>50.42</v>
      </c>
      <c r="F23" s="28">
        <f>SUM(F13+F22)</f>
        <v>39.2</v>
      </c>
      <c r="G23" s="28">
        <f>SUM(G13+G22)</f>
        <v>191.89999999999998</v>
      </c>
      <c r="H23" s="28"/>
      <c r="I23" s="28">
        <f>SUM(I13+I22)</f>
        <v>1474.32</v>
      </c>
      <c r="J23" s="28">
        <f>SUM(J13+J22)</f>
        <v>54.33</v>
      </c>
      <c r="K23" s="28">
        <f>SUM(K13+K22)</f>
        <v>46.86000000000001</v>
      </c>
      <c r="L23" s="28">
        <f>SUM(L13+L22)</f>
        <v>216.41999999999996</v>
      </c>
      <c r="M23" s="18"/>
    </row>
    <row r="24" spans="1:13" ht="31.5">
      <c r="A24" s="7"/>
      <c r="B24" s="8" t="s">
        <v>28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16"/>
    </row>
    <row r="25" spans="1:13" ht="15.75">
      <c r="A25" s="7"/>
      <c r="B25" s="33" t="s">
        <v>142</v>
      </c>
      <c r="C25" s="31">
        <v>200</v>
      </c>
      <c r="D25" s="32">
        <v>260.9</v>
      </c>
      <c r="E25" s="32">
        <v>7.89</v>
      </c>
      <c r="F25" s="32">
        <v>7.49</v>
      </c>
      <c r="G25" s="32">
        <v>40.48</v>
      </c>
      <c r="H25" s="31" t="s">
        <v>26</v>
      </c>
      <c r="I25" s="32">
        <v>260.9</v>
      </c>
      <c r="J25" s="32">
        <v>7.89</v>
      </c>
      <c r="K25" s="32">
        <v>7.49</v>
      </c>
      <c r="L25" s="32">
        <v>40.48</v>
      </c>
      <c r="M25" s="14"/>
    </row>
    <row r="26" spans="1:13" ht="17.25" customHeight="1">
      <c r="A26" s="7"/>
      <c r="B26" s="30" t="s">
        <v>143</v>
      </c>
      <c r="C26" s="31">
        <v>200</v>
      </c>
      <c r="D26" s="32">
        <v>27.9</v>
      </c>
      <c r="E26" s="32">
        <v>0.3</v>
      </c>
      <c r="F26" s="32">
        <v>0</v>
      </c>
      <c r="G26" s="32">
        <v>6.7</v>
      </c>
      <c r="H26" s="31">
        <v>200</v>
      </c>
      <c r="I26" s="32">
        <v>27.9</v>
      </c>
      <c r="J26" s="32">
        <v>0.3</v>
      </c>
      <c r="K26" s="32">
        <v>0</v>
      </c>
      <c r="L26" s="32">
        <v>6.7</v>
      </c>
      <c r="M26" s="14"/>
    </row>
    <row r="27" spans="1:13" ht="15.75">
      <c r="A27" s="7" t="s">
        <v>13</v>
      </c>
      <c r="B27" s="9" t="s">
        <v>16</v>
      </c>
      <c r="C27" s="10">
        <v>40</v>
      </c>
      <c r="D27" s="7">
        <v>90.66</v>
      </c>
      <c r="E27" s="7">
        <v>3.04</v>
      </c>
      <c r="F27" s="7">
        <v>0.32</v>
      </c>
      <c r="G27" s="7">
        <v>19.41</v>
      </c>
      <c r="H27" s="10">
        <v>40</v>
      </c>
      <c r="I27" s="7">
        <v>90.66</v>
      </c>
      <c r="J27" s="7">
        <v>3.04</v>
      </c>
      <c r="K27" s="7">
        <v>0.32</v>
      </c>
      <c r="L27" s="7">
        <v>19.41</v>
      </c>
      <c r="M27" s="14"/>
    </row>
    <row r="28" spans="1:13" ht="15.75">
      <c r="A28" s="7"/>
      <c r="B28" s="2" t="s">
        <v>17</v>
      </c>
      <c r="C28" s="10"/>
      <c r="D28" s="10">
        <f>SUM(D25:D27)</f>
        <v>379.4599999999999</v>
      </c>
      <c r="E28" s="10">
        <f>SUM(E25:E27)</f>
        <v>11.23</v>
      </c>
      <c r="F28" s="10">
        <f>SUM(F25:F27)</f>
        <v>7.8100000000000005</v>
      </c>
      <c r="G28" s="10">
        <f>SUM(G25:G27)</f>
        <v>66.59</v>
      </c>
      <c r="H28" s="10"/>
      <c r="I28" s="10">
        <f>SUM(I25:I27)</f>
        <v>379.4599999999999</v>
      </c>
      <c r="J28" s="10">
        <f>SUM(J25:J27)</f>
        <v>11.23</v>
      </c>
      <c r="K28" s="10">
        <f>SUM(K25:K27)</f>
        <v>7.8100000000000005</v>
      </c>
      <c r="L28" s="10">
        <f>SUM(L25:L27)</f>
        <v>66.59</v>
      </c>
      <c r="M28" s="18"/>
    </row>
    <row r="29" spans="1:13" ht="15.75">
      <c r="A29" s="7"/>
      <c r="B29" s="2" t="s">
        <v>18</v>
      </c>
      <c r="C29" s="10"/>
      <c r="D29" s="7"/>
      <c r="E29" s="7"/>
      <c r="F29" s="7"/>
      <c r="G29" s="7"/>
      <c r="H29" s="7"/>
      <c r="I29" s="7"/>
      <c r="J29" s="7"/>
      <c r="K29" s="7"/>
      <c r="L29" s="7"/>
      <c r="M29" s="14"/>
    </row>
    <row r="30" spans="1:13" ht="15.75">
      <c r="A30" s="29"/>
      <c r="B30" s="27" t="s">
        <v>98</v>
      </c>
      <c r="C30" s="28">
        <v>30</v>
      </c>
      <c r="D30" s="29">
        <v>3.6</v>
      </c>
      <c r="E30" s="29">
        <v>0.24</v>
      </c>
      <c r="F30" s="29">
        <v>0.06</v>
      </c>
      <c r="G30" s="29">
        <v>0.48</v>
      </c>
      <c r="H30" s="28">
        <v>30</v>
      </c>
      <c r="I30" s="29">
        <v>3.6</v>
      </c>
      <c r="J30" s="29">
        <v>0.24</v>
      </c>
      <c r="K30" s="29">
        <v>0.06</v>
      </c>
      <c r="L30" s="29">
        <v>0.48</v>
      </c>
      <c r="M30" s="14"/>
    </row>
    <row r="31" spans="1:13" ht="31.5">
      <c r="A31" s="7"/>
      <c r="B31" s="30" t="s">
        <v>145</v>
      </c>
      <c r="C31" s="31">
        <v>200</v>
      </c>
      <c r="D31" s="32">
        <v>167.5</v>
      </c>
      <c r="E31" s="32">
        <v>8.4</v>
      </c>
      <c r="F31" s="32">
        <v>5.72</v>
      </c>
      <c r="G31" s="32">
        <v>16.3</v>
      </c>
      <c r="H31" s="31">
        <v>250</v>
      </c>
      <c r="I31" s="32">
        <v>209.38</v>
      </c>
      <c r="J31" s="32">
        <v>11.05</v>
      </c>
      <c r="K31" s="32">
        <v>7.15</v>
      </c>
      <c r="L31" s="32">
        <v>20.37</v>
      </c>
      <c r="M31" s="14"/>
    </row>
    <row r="32" spans="1:13" ht="15.75">
      <c r="A32" s="7"/>
      <c r="B32" s="33" t="s">
        <v>176</v>
      </c>
      <c r="C32" s="31">
        <v>200</v>
      </c>
      <c r="D32" s="32">
        <v>110</v>
      </c>
      <c r="E32" s="32">
        <v>1</v>
      </c>
      <c r="F32" s="32">
        <v>0.1</v>
      </c>
      <c r="G32" s="32">
        <v>15.7</v>
      </c>
      <c r="H32" s="31">
        <v>200</v>
      </c>
      <c r="I32" s="32">
        <v>110</v>
      </c>
      <c r="J32" s="32">
        <v>1</v>
      </c>
      <c r="K32" s="32">
        <v>0.2</v>
      </c>
      <c r="L32" s="32">
        <v>15.7</v>
      </c>
      <c r="M32" s="14"/>
    </row>
    <row r="33" spans="1:13" ht="15.75">
      <c r="A33" s="7"/>
      <c r="B33" s="33" t="s">
        <v>144</v>
      </c>
      <c r="C33" s="31">
        <v>100</v>
      </c>
      <c r="D33" s="32">
        <v>201.6</v>
      </c>
      <c r="E33" s="32">
        <v>10.42</v>
      </c>
      <c r="F33" s="32">
        <v>15.23</v>
      </c>
      <c r="G33" s="32">
        <v>12.08</v>
      </c>
      <c r="H33" s="31">
        <v>100</v>
      </c>
      <c r="I33" s="32">
        <v>201.6</v>
      </c>
      <c r="J33" s="32">
        <v>10.42</v>
      </c>
      <c r="K33" s="32">
        <v>15.23</v>
      </c>
      <c r="L33" s="32">
        <v>12.08</v>
      </c>
      <c r="M33" s="14"/>
    </row>
    <row r="34" spans="1:13" ht="15.75">
      <c r="A34" s="7"/>
      <c r="B34" s="33" t="s">
        <v>110</v>
      </c>
      <c r="C34" s="31">
        <v>200</v>
      </c>
      <c r="D34" s="32">
        <v>81.3</v>
      </c>
      <c r="E34" s="32">
        <v>0.5</v>
      </c>
      <c r="F34" s="32">
        <v>0.2</v>
      </c>
      <c r="G34" s="32">
        <v>19.5</v>
      </c>
      <c r="H34" s="31">
        <v>200</v>
      </c>
      <c r="I34" s="32">
        <v>81.3</v>
      </c>
      <c r="J34" s="32">
        <v>0.5</v>
      </c>
      <c r="K34" s="32">
        <v>0.2</v>
      </c>
      <c r="L34" s="32">
        <v>19.5</v>
      </c>
      <c r="M34" s="14"/>
    </row>
    <row r="35" spans="1:13" ht="15.75">
      <c r="A35" s="7" t="s">
        <v>13</v>
      </c>
      <c r="B35" s="11" t="s">
        <v>122</v>
      </c>
      <c r="C35" s="10">
        <v>40</v>
      </c>
      <c r="D35" s="7">
        <v>90.66</v>
      </c>
      <c r="E35" s="7">
        <v>3.04</v>
      </c>
      <c r="F35" s="7">
        <v>0.32</v>
      </c>
      <c r="G35" s="7">
        <v>19.4</v>
      </c>
      <c r="H35" s="10">
        <v>60</v>
      </c>
      <c r="I35" s="7">
        <v>113.33</v>
      </c>
      <c r="J35" s="7">
        <v>3.8</v>
      </c>
      <c r="K35" s="7">
        <v>0.48</v>
      </c>
      <c r="L35" s="7">
        <v>24.26</v>
      </c>
      <c r="M35" s="14"/>
    </row>
    <row r="36" spans="1:13" ht="15.75">
      <c r="A36" s="7"/>
      <c r="B36" s="11" t="s">
        <v>123</v>
      </c>
      <c r="C36" s="10">
        <v>20</v>
      </c>
      <c r="D36" s="7">
        <v>82.7</v>
      </c>
      <c r="E36" s="7">
        <v>3.3</v>
      </c>
      <c r="F36" s="7">
        <v>0.6</v>
      </c>
      <c r="G36" s="7">
        <v>17.1</v>
      </c>
      <c r="H36" s="10">
        <v>20</v>
      </c>
      <c r="I36" s="7">
        <v>82.7</v>
      </c>
      <c r="J36" s="7">
        <v>3.3</v>
      </c>
      <c r="K36" s="7">
        <v>0.6</v>
      </c>
      <c r="L36" s="7">
        <v>17.1</v>
      </c>
      <c r="M36" s="18"/>
    </row>
    <row r="37" spans="1:13" ht="15.75">
      <c r="A37" s="7"/>
      <c r="B37" s="37" t="s">
        <v>17</v>
      </c>
      <c r="C37" s="29"/>
      <c r="D37" s="28">
        <f>SUM(D30:D36)</f>
        <v>737.36</v>
      </c>
      <c r="E37" s="28">
        <f>SUM(E30:E36)</f>
        <v>26.900000000000002</v>
      </c>
      <c r="F37" s="28">
        <f>SUM(F30:F36)</f>
        <v>22.23</v>
      </c>
      <c r="G37" s="28">
        <f>SUM(G30:G36)</f>
        <v>100.56</v>
      </c>
      <c r="H37" s="28"/>
      <c r="I37" s="28">
        <f>SUM(I30:I36)</f>
        <v>801.9100000000001</v>
      </c>
      <c r="J37" s="28">
        <f>SUM(J30:J36)</f>
        <v>30.310000000000002</v>
      </c>
      <c r="K37" s="28">
        <f>SUM(K30:K36)</f>
        <v>23.92</v>
      </c>
      <c r="L37" s="28">
        <f>SUM(L30:L36)</f>
        <v>109.49000000000001</v>
      </c>
      <c r="M37" s="18"/>
    </row>
    <row r="38" spans="1:13" ht="15.75">
      <c r="A38" s="7"/>
      <c r="B38" s="37" t="s">
        <v>25</v>
      </c>
      <c r="C38" s="29"/>
      <c r="D38" s="28">
        <f>D28+D37</f>
        <v>1116.82</v>
      </c>
      <c r="E38" s="28">
        <f>E28+E37</f>
        <v>38.13</v>
      </c>
      <c r="F38" s="28">
        <f>F28+F37</f>
        <v>30.04</v>
      </c>
      <c r="G38" s="28">
        <f>G28+G37</f>
        <v>167.15</v>
      </c>
      <c r="H38" s="28"/>
      <c r="I38" s="28">
        <f>SUM(I28+I37)</f>
        <v>1181.37</v>
      </c>
      <c r="J38" s="28">
        <f>SUM(J28+J37)</f>
        <v>41.540000000000006</v>
      </c>
      <c r="K38" s="28">
        <f>SUM(K28+K37)</f>
        <v>31.730000000000004</v>
      </c>
      <c r="L38" s="28">
        <f>SUM(L28+L37)</f>
        <v>176.08</v>
      </c>
      <c r="M38" s="16"/>
    </row>
    <row r="39" spans="1:13" ht="31.5">
      <c r="A39" s="7"/>
      <c r="B39" s="8" t="s">
        <v>36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14"/>
    </row>
    <row r="40" spans="1:13" ht="31.5">
      <c r="A40" s="7"/>
      <c r="B40" s="30" t="s">
        <v>44</v>
      </c>
      <c r="C40" s="31">
        <v>250</v>
      </c>
      <c r="D40" s="32">
        <v>141.2</v>
      </c>
      <c r="E40" s="32">
        <v>7</v>
      </c>
      <c r="F40" s="32">
        <v>7.9</v>
      </c>
      <c r="G40" s="32">
        <v>24.7</v>
      </c>
      <c r="H40" s="31">
        <v>250</v>
      </c>
      <c r="I40" s="32">
        <v>141.2</v>
      </c>
      <c r="J40" s="32">
        <v>7</v>
      </c>
      <c r="K40" s="32">
        <v>7.9</v>
      </c>
      <c r="L40" s="32">
        <v>24.7</v>
      </c>
      <c r="M40" s="14"/>
    </row>
    <row r="41" spans="1:13" ht="15.75">
      <c r="A41" s="7"/>
      <c r="B41" s="30" t="s">
        <v>38</v>
      </c>
      <c r="C41" s="31">
        <v>200</v>
      </c>
      <c r="D41" s="32">
        <v>107.2</v>
      </c>
      <c r="E41" s="32">
        <v>4.6</v>
      </c>
      <c r="F41" s="32">
        <v>4.4</v>
      </c>
      <c r="G41" s="32">
        <v>12.5</v>
      </c>
      <c r="H41" s="31">
        <v>200</v>
      </c>
      <c r="I41" s="32">
        <v>107.2</v>
      </c>
      <c r="J41" s="32">
        <v>4.6</v>
      </c>
      <c r="K41" s="32">
        <v>4.4</v>
      </c>
      <c r="L41" s="32">
        <v>12.5</v>
      </c>
      <c r="M41" s="14"/>
    </row>
    <row r="42" spans="1:13" ht="15.75">
      <c r="A42" s="7" t="s">
        <v>13</v>
      </c>
      <c r="B42" s="9" t="s">
        <v>105</v>
      </c>
      <c r="C42" s="10">
        <v>40</v>
      </c>
      <c r="D42" s="7">
        <v>184</v>
      </c>
      <c r="E42" s="7">
        <v>1.76</v>
      </c>
      <c r="F42" s="7">
        <v>14.4</v>
      </c>
      <c r="G42" s="7">
        <v>10.88</v>
      </c>
      <c r="H42" s="10">
        <v>40</v>
      </c>
      <c r="I42" s="7">
        <v>184</v>
      </c>
      <c r="J42" s="7">
        <v>1.76</v>
      </c>
      <c r="K42" s="7">
        <v>14.4</v>
      </c>
      <c r="L42" s="7">
        <v>10.88</v>
      </c>
      <c r="M42" s="18"/>
    </row>
    <row r="43" spans="1:13" ht="15.75">
      <c r="A43" s="7"/>
      <c r="B43" s="2" t="s">
        <v>17</v>
      </c>
      <c r="C43" s="10"/>
      <c r="D43" s="10">
        <f>SUM(D40:D42)</f>
        <v>432.4</v>
      </c>
      <c r="E43" s="10">
        <f>SUM(E40:E42)</f>
        <v>13.36</v>
      </c>
      <c r="F43" s="10">
        <f>SUM(F40:F42)</f>
        <v>26.700000000000003</v>
      </c>
      <c r="G43" s="10">
        <f>SUM(G40:G42)</f>
        <v>48.080000000000005</v>
      </c>
      <c r="H43" s="10"/>
      <c r="I43" s="10">
        <f>SUM(I40:I42)</f>
        <v>432.4</v>
      </c>
      <c r="J43" s="10">
        <f>SUM(J40:J42)</f>
        <v>13.36</v>
      </c>
      <c r="K43" s="10">
        <f>SUM(K40:K42)</f>
        <v>26.700000000000003</v>
      </c>
      <c r="L43" s="10">
        <f>SUM(L40:L42)</f>
        <v>48.080000000000005</v>
      </c>
      <c r="M43" s="14"/>
    </row>
    <row r="44" spans="1:13" ht="15.75">
      <c r="A44" s="7"/>
      <c r="B44" s="2" t="s">
        <v>18</v>
      </c>
      <c r="C44" s="10"/>
      <c r="D44" s="7"/>
      <c r="E44" s="7"/>
      <c r="F44" s="7"/>
      <c r="G44" s="7"/>
      <c r="H44" s="7"/>
      <c r="I44" s="7"/>
      <c r="J44" s="7"/>
      <c r="K44" s="7"/>
      <c r="L44" s="7"/>
      <c r="M44" s="14"/>
    </row>
    <row r="45" spans="1:13" ht="34.5" customHeight="1">
      <c r="A45" s="7"/>
      <c r="B45" s="30" t="s">
        <v>146</v>
      </c>
      <c r="C45" s="31">
        <v>60</v>
      </c>
      <c r="D45" s="32">
        <v>52.9</v>
      </c>
      <c r="E45" s="32">
        <v>0.9</v>
      </c>
      <c r="F45" s="32">
        <v>2.7</v>
      </c>
      <c r="G45" s="32">
        <v>26.3</v>
      </c>
      <c r="H45" s="31">
        <v>100</v>
      </c>
      <c r="I45" s="32">
        <v>88.3</v>
      </c>
      <c r="J45" s="32">
        <v>1.5</v>
      </c>
      <c r="K45" s="32">
        <v>4.5</v>
      </c>
      <c r="L45" s="32">
        <v>27.8</v>
      </c>
      <c r="M45" s="14"/>
    </row>
    <row r="46" spans="1:13" ht="22.5" customHeight="1">
      <c r="A46" s="7"/>
      <c r="B46" s="27" t="s">
        <v>147</v>
      </c>
      <c r="C46" s="28">
        <v>250</v>
      </c>
      <c r="D46" s="29">
        <v>295</v>
      </c>
      <c r="E46" s="29">
        <v>8.75</v>
      </c>
      <c r="F46" s="29">
        <v>14.5</v>
      </c>
      <c r="G46" s="29">
        <v>32.25</v>
      </c>
      <c r="H46" s="28">
        <v>250</v>
      </c>
      <c r="I46" s="29">
        <v>295</v>
      </c>
      <c r="J46" s="29">
        <v>8.75</v>
      </c>
      <c r="K46" s="29">
        <v>14.5</v>
      </c>
      <c r="L46" s="29">
        <v>32.25</v>
      </c>
      <c r="M46" s="42"/>
    </row>
    <row r="47" spans="1:13" ht="18.75" customHeight="1">
      <c r="A47" s="7"/>
      <c r="B47" s="30" t="s">
        <v>148</v>
      </c>
      <c r="C47" s="31">
        <v>80</v>
      </c>
      <c r="D47" s="32">
        <v>103.35</v>
      </c>
      <c r="E47" s="32">
        <v>11.4</v>
      </c>
      <c r="F47" s="32">
        <v>4.02</v>
      </c>
      <c r="G47" s="32">
        <v>4.63</v>
      </c>
      <c r="H47" s="31">
        <v>100</v>
      </c>
      <c r="I47" s="32">
        <v>146.2</v>
      </c>
      <c r="J47" s="32">
        <v>14.35</v>
      </c>
      <c r="K47" s="32">
        <v>5.03</v>
      </c>
      <c r="L47" s="32">
        <v>6.02</v>
      </c>
      <c r="M47" s="14"/>
    </row>
    <row r="48" spans="1:13" ht="15.75">
      <c r="A48" s="7"/>
      <c r="B48" s="30" t="s">
        <v>149</v>
      </c>
      <c r="C48" s="31">
        <v>200</v>
      </c>
      <c r="D48" s="32">
        <v>251.4</v>
      </c>
      <c r="E48" s="32">
        <v>4.5</v>
      </c>
      <c r="F48" s="32">
        <v>7.32</v>
      </c>
      <c r="G48" s="32">
        <v>33.94</v>
      </c>
      <c r="H48" s="31">
        <v>200</v>
      </c>
      <c r="I48" s="32">
        <v>251.4</v>
      </c>
      <c r="J48" s="32">
        <v>4.5</v>
      </c>
      <c r="K48" s="32">
        <v>7.32</v>
      </c>
      <c r="L48" s="32">
        <v>33.94</v>
      </c>
      <c r="M48" s="14"/>
    </row>
    <row r="49" spans="1:13" ht="15.75">
      <c r="A49" s="7"/>
      <c r="B49" s="33" t="s">
        <v>150</v>
      </c>
      <c r="C49" s="31">
        <v>200</v>
      </c>
      <c r="D49" s="32">
        <v>65.3</v>
      </c>
      <c r="E49" s="32">
        <v>0.6</v>
      </c>
      <c r="F49" s="32">
        <v>0.2</v>
      </c>
      <c r="G49" s="32">
        <v>15.2</v>
      </c>
      <c r="H49" s="31">
        <v>200</v>
      </c>
      <c r="I49" s="32">
        <v>65.3</v>
      </c>
      <c r="J49" s="32">
        <v>0.6</v>
      </c>
      <c r="K49" s="32">
        <v>0.2</v>
      </c>
      <c r="L49" s="32">
        <v>15.2</v>
      </c>
      <c r="M49" s="14"/>
    </row>
    <row r="50" spans="1:13" ht="15.75">
      <c r="A50" s="7" t="s">
        <v>13</v>
      </c>
      <c r="B50" s="11" t="s">
        <v>16</v>
      </c>
      <c r="C50" s="10">
        <v>40</v>
      </c>
      <c r="D50" s="7">
        <v>90.66</v>
      </c>
      <c r="E50" s="7">
        <v>3.04</v>
      </c>
      <c r="F50" s="7">
        <v>0.32</v>
      </c>
      <c r="G50" s="7">
        <v>19.41</v>
      </c>
      <c r="H50" s="10">
        <v>60</v>
      </c>
      <c r="I50" s="7">
        <v>113.33</v>
      </c>
      <c r="J50" s="7">
        <v>3.8</v>
      </c>
      <c r="K50" s="7">
        <v>0.48</v>
      </c>
      <c r="L50" s="7">
        <v>24.26</v>
      </c>
      <c r="M50" s="14"/>
    </row>
    <row r="51" spans="1:13" ht="15.75">
      <c r="A51" s="7"/>
      <c r="B51" s="11" t="s">
        <v>123</v>
      </c>
      <c r="C51" s="10">
        <v>20</v>
      </c>
      <c r="D51" s="7">
        <v>82.7</v>
      </c>
      <c r="E51" s="7">
        <v>3.3</v>
      </c>
      <c r="F51" s="7">
        <v>0.6</v>
      </c>
      <c r="G51" s="7">
        <v>17.1</v>
      </c>
      <c r="H51" s="10">
        <v>20</v>
      </c>
      <c r="I51" s="7">
        <v>82.7</v>
      </c>
      <c r="J51" s="7">
        <v>3.3</v>
      </c>
      <c r="K51" s="7">
        <v>0.6</v>
      </c>
      <c r="L51" s="7">
        <v>17.1</v>
      </c>
      <c r="M51" s="18"/>
    </row>
    <row r="52" spans="1:13" ht="15.75">
      <c r="A52" s="7"/>
      <c r="B52" s="37" t="s">
        <v>17</v>
      </c>
      <c r="C52" s="29"/>
      <c r="D52" s="28">
        <f>SUM(D45:D51)</f>
        <v>941.31</v>
      </c>
      <c r="E52" s="28">
        <f>SUM(E45:E51)</f>
        <v>32.49</v>
      </c>
      <c r="F52" s="28">
        <f>SUM(F45:F51)</f>
        <v>29.66</v>
      </c>
      <c r="G52" s="28">
        <f>SUM(G45:G51)</f>
        <v>148.83</v>
      </c>
      <c r="H52" s="28"/>
      <c r="I52" s="28">
        <f>SUM(I45:I51)</f>
        <v>1042.23</v>
      </c>
      <c r="J52" s="28">
        <f>SUM(J45:J51)</f>
        <v>36.8</v>
      </c>
      <c r="K52" s="28">
        <f>SUM(K45:K51)</f>
        <v>32.63</v>
      </c>
      <c r="L52" s="28">
        <f>SUM(L45:L51)</f>
        <v>156.57</v>
      </c>
      <c r="M52" s="18"/>
    </row>
    <row r="53" spans="1:13" ht="15.75">
      <c r="A53" s="7"/>
      <c r="B53" s="37" t="s">
        <v>25</v>
      </c>
      <c r="C53" s="29"/>
      <c r="D53" s="28">
        <f>SUM(D43+D52)</f>
        <v>1373.71</v>
      </c>
      <c r="E53" s="28">
        <f>E43+E52</f>
        <v>45.85</v>
      </c>
      <c r="F53" s="28">
        <f>F43+F52</f>
        <v>56.36</v>
      </c>
      <c r="G53" s="28">
        <f>G43+G52</f>
        <v>196.91000000000003</v>
      </c>
      <c r="H53" s="28"/>
      <c r="I53" s="28">
        <f>SUM(I43+I52)</f>
        <v>1474.63</v>
      </c>
      <c r="J53" s="28">
        <f>SUM(J43+J52)</f>
        <v>50.16</v>
      </c>
      <c r="K53" s="28">
        <f>SUM(K43+K52)</f>
        <v>59.330000000000005</v>
      </c>
      <c r="L53" s="28">
        <f>SUM(L43+L52)</f>
        <v>204.65</v>
      </c>
      <c r="M53" s="16"/>
    </row>
    <row r="54" spans="1:13" ht="25.5" customHeight="1">
      <c r="A54" s="7"/>
      <c r="B54" s="8" t="s">
        <v>42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23"/>
    </row>
    <row r="55" spans="1:13" ht="15.75">
      <c r="A55" s="12"/>
      <c r="B55" s="30" t="s">
        <v>151</v>
      </c>
      <c r="C55" s="43">
        <v>150</v>
      </c>
      <c r="D55" s="44">
        <v>347.8</v>
      </c>
      <c r="E55" s="44">
        <v>25.6</v>
      </c>
      <c r="F55" s="44">
        <v>16.1</v>
      </c>
      <c r="G55" s="44">
        <v>25</v>
      </c>
      <c r="H55" s="43">
        <v>200</v>
      </c>
      <c r="I55" s="44">
        <v>463.1</v>
      </c>
      <c r="J55" s="44">
        <v>34.2</v>
      </c>
      <c r="K55" s="44">
        <v>21.3</v>
      </c>
      <c r="L55" s="44">
        <v>33.3</v>
      </c>
      <c r="M55" s="14"/>
    </row>
    <row r="56" spans="1:13" ht="15.75">
      <c r="A56" s="7"/>
      <c r="B56" s="30" t="s">
        <v>45</v>
      </c>
      <c r="C56" s="31">
        <v>200</v>
      </c>
      <c r="D56" s="32">
        <v>49.6</v>
      </c>
      <c r="E56" s="32">
        <v>0</v>
      </c>
      <c r="F56" s="32">
        <v>0</v>
      </c>
      <c r="G56" s="32">
        <v>15.3</v>
      </c>
      <c r="H56" s="31">
        <v>200</v>
      </c>
      <c r="I56" s="32">
        <v>49.6</v>
      </c>
      <c r="J56" s="32">
        <v>0</v>
      </c>
      <c r="K56" s="32">
        <v>0</v>
      </c>
      <c r="L56" s="32">
        <v>15.3</v>
      </c>
      <c r="M56" s="14"/>
    </row>
    <row r="57" spans="1:13" ht="15.75">
      <c r="A57" s="7" t="s">
        <v>13</v>
      </c>
      <c r="B57" s="9" t="s">
        <v>16</v>
      </c>
      <c r="C57" s="10">
        <v>40</v>
      </c>
      <c r="D57" s="7">
        <v>90.66</v>
      </c>
      <c r="E57" s="7">
        <v>3.04</v>
      </c>
      <c r="F57" s="7">
        <v>0.32</v>
      </c>
      <c r="G57" s="7">
        <v>19.41</v>
      </c>
      <c r="H57" s="10">
        <v>40</v>
      </c>
      <c r="I57" s="7">
        <v>90.66</v>
      </c>
      <c r="J57" s="7">
        <v>3.04</v>
      </c>
      <c r="K57" s="7">
        <v>0.32</v>
      </c>
      <c r="L57" s="7">
        <v>19.41</v>
      </c>
      <c r="M57" s="18"/>
    </row>
    <row r="58" spans="1:13" ht="15.75">
      <c r="A58" s="7"/>
      <c r="B58" s="2" t="s">
        <v>17</v>
      </c>
      <c r="C58" s="10"/>
      <c r="D58" s="10">
        <f>SUM(D55:D57)</f>
        <v>488.06000000000006</v>
      </c>
      <c r="E58" s="10">
        <f>SUM(E55:E57)</f>
        <v>28.64</v>
      </c>
      <c r="F58" s="10">
        <f>SUM(F55:F57)</f>
        <v>16.42</v>
      </c>
      <c r="G58" s="10">
        <f>SUM(G55:G57)</f>
        <v>59.709999999999994</v>
      </c>
      <c r="H58" s="10"/>
      <c r="I58" s="10">
        <f>SUM(I55:I57)</f>
        <v>603.36</v>
      </c>
      <c r="J58" s="10">
        <f>SUM(J55:J57)</f>
        <v>37.24</v>
      </c>
      <c r="K58" s="10">
        <f>SUM(K55:K57)</f>
        <v>21.62</v>
      </c>
      <c r="L58" s="10">
        <f>SUM(L55:L57)</f>
        <v>68.00999999999999</v>
      </c>
      <c r="M58" s="14"/>
    </row>
    <row r="59" spans="1:13" ht="15.75">
      <c r="A59" s="7"/>
      <c r="B59" s="2" t="s">
        <v>18</v>
      </c>
      <c r="C59" s="10"/>
      <c r="D59" s="7"/>
      <c r="E59" s="7"/>
      <c r="F59" s="7"/>
      <c r="G59" s="7"/>
      <c r="H59" s="7"/>
      <c r="I59" s="7"/>
      <c r="J59" s="7"/>
      <c r="K59" s="7"/>
      <c r="L59" s="7"/>
      <c r="M59" s="14"/>
    </row>
    <row r="60" spans="1:13" ht="15.75">
      <c r="A60" s="32"/>
      <c r="B60" s="30" t="s">
        <v>107</v>
      </c>
      <c r="C60" s="31">
        <v>30</v>
      </c>
      <c r="D60" s="32">
        <v>12.6</v>
      </c>
      <c r="E60" s="32">
        <v>0.6</v>
      </c>
      <c r="F60" s="32">
        <v>0.24</v>
      </c>
      <c r="G60" s="32">
        <v>1.38</v>
      </c>
      <c r="H60" s="31">
        <v>30</v>
      </c>
      <c r="I60" s="32">
        <v>12.6</v>
      </c>
      <c r="J60" s="32">
        <v>0.6</v>
      </c>
      <c r="K60" s="32">
        <v>0.24</v>
      </c>
      <c r="L60" s="32">
        <v>1.38</v>
      </c>
      <c r="M60" s="14"/>
    </row>
    <row r="61" spans="1:13" ht="22.5" customHeight="1">
      <c r="A61" s="29"/>
      <c r="B61" s="27" t="s">
        <v>127</v>
      </c>
      <c r="C61" s="28">
        <v>250</v>
      </c>
      <c r="D61" s="29">
        <v>158</v>
      </c>
      <c r="E61" s="29">
        <v>7.6</v>
      </c>
      <c r="F61" s="29">
        <v>7.7</v>
      </c>
      <c r="G61" s="29">
        <v>14.1</v>
      </c>
      <c r="H61" s="28">
        <v>250</v>
      </c>
      <c r="I61" s="29">
        <v>158</v>
      </c>
      <c r="J61" s="29">
        <v>7.6</v>
      </c>
      <c r="K61" s="29">
        <v>7.7</v>
      </c>
      <c r="L61" s="29">
        <v>14.1</v>
      </c>
      <c r="M61" s="14"/>
    </row>
    <row r="62" spans="1:13" ht="15.75">
      <c r="A62" s="7"/>
      <c r="B62" s="30" t="s">
        <v>152</v>
      </c>
      <c r="C62" s="31">
        <v>100</v>
      </c>
      <c r="D62" s="32">
        <v>236.6</v>
      </c>
      <c r="E62" s="32">
        <v>20.9</v>
      </c>
      <c r="F62" s="32">
        <v>4.4</v>
      </c>
      <c r="G62" s="32">
        <v>56.9</v>
      </c>
      <c r="H62" s="31">
        <v>100</v>
      </c>
      <c r="I62" s="32">
        <v>236.6</v>
      </c>
      <c r="J62" s="32">
        <v>20.9</v>
      </c>
      <c r="K62" s="32">
        <v>4.4</v>
      </c>
      <c r="L62" s="32">
        <v>56.9</v>
      </c>
      <c r="M62" s="14"/>
    </row>
    <row r="63" spans="1:13" ht="15.75">
      <c r="A63" s="7"/>
      <c r="B63" s="30" t="s">
        <v>88</v>
      </c>
      <c r="C63" s="31">
        <v>150</v>
      </c>
      <c r="D63" s="32">
        <v>118.7</v>
      </c>
      <c r="E63" s="32">
        <v>3.6</v>
      </c>
      <c r="F63" s="32">
        <v>5</v>
      </c>
      <c r="G63" s="32">
        <v>14.5</v>
      </c>
      <c r="H63" s="31">
        <v>200</v>
      </c>
      <c r="I63" s="32">
        <v>158.3</v>
      </c>
      <c r="J63" s="32">
        <v>4.8</v>
      </c>
      <c r="K63" s="32">
        <v>6.8</v>
      </c>
      <c r="L63" s="32">
        <v>19.4</v>
      </c>
      <c r="M63" s="14"/>
    </row>
    <row r="64" spans="1:13" ht="15.75">
      <c r="A64" s="7"/>
      <c r="B64" s="33" t="s">
        <v>89</v>
      </c>
      <c r="C64" s="31">
        <v>200</v>
      </c>
      <c r="D64" s="32">
        <v>35</v>
      </c>
      <c r="E64" s="32">
        <v>0</v>
      </c>
      <c r="F64" s="32">
        <v>0</v>
      </c>
      <c r="G64" s="32">
        <v>8.5</v>
      </c>
      <c r="H64" s="31">
        <v>200</v>
      </c>
      <c r="I64" s="32">
        <v>35</v>
      </c>
      <c r="J64" s="32">
        <v>0</v>
      </c>
      <c r="K64" s="32">
        <v>0</v>
      </c>
      <c r="L64" s="32">
        <v>8.5</v>
      </c>
      <c r="M64" s="14"/>
    </row>
    <row r="65" spans="1:13" ht="15.75">
      <c r="A65" s="7"/>
      <c r="B65" s="11" t="s">
        <v>125</v>
      </c>
      <c r="C65" s="10">
        <v>40</v>
      </c>
      <c r="D65" s="7">
        <v>90.66</v>
      </c>
      <c r="E65" s="7">
        <v>3.04</v>
      </c>
      <c r="F65" s="7">
        <v>0.32</v>
      </c>
      <c r="G65" s="7">
        <v>19.41</v>
      </c>
      <c r="H65" s="10">
        <v>60</v>
      </c>
      <c r="I65" s="7">
        <v>113.33</v>
      </c>
      <c r="J65" s="7">
        <v>3.8</v>
      </c>
      <c r="K65" s="7">
        <v>0.48</v>
      </c>
      <c r="L65" s="7">
        <v>24.26</v>
      </c>
      <c r="M65" s="14"/>
    </row>
    <row r="66" spans="1:13" ht="15.75">
      <c r="A66" s="7"/>
      <c r="B66" s="11" t="s">
        <v>123</v>
      </c>
      <c r="C66" s="10">
        <v>20</v>
      </c>
      <c r="D66" s="7">
        <v>82.7</v>
      </c>
      <c r="E66" s="7">
        <v>3.3</v>
      </c>
      <c r="F66" s="7">
        <v>0.6</v>
      </c>
      <c r="G66" s="7">
        <v>17.1</v>
      </c>
      <c r="H66" s="10">
        <v>20</v>
      </c>
      <c r="I66" s="7">
        <v>82.7</v>
      </c>
      <c r="J66" s="7">
        <v>3.3</v>
      </c>
      <c r="K66" s="7">
        <v>0.6</v>
      </c>
      <c r="L66" s="7">
        <v>17.1</v>
      </c>
      <c r="M66" s="18"/>
    </row>
    <row r="67" spans="1:13" ht="15.75">
      <c r="A67" s="7"/>
      <c r="B67" s="34" t="s">
        <v>17</v>
      </c>
      <c r="C67" s="35"/>
      <c r="D67" s="36">
        <f>SUM(D60:D66)</f>
        <v>734.26</v>
      </c>
      <c r="E67" s="36">
        <f>SUM(E60:E66)</f>
        <v>39.03999999999999</v>
      </c>
      <c r="F67" s="36">
        <f>SUM(F60:F66)</f>
        <v>18.26</v>
      </c>
      <c r="G67" s="36">
        <f>SUM(G60:G66)</f>
        <v>131.89</v>
      </c>
      <c r="H67" s="36"/>
      <c r="I67" s="36">
        <f>SUM(I60:I66)</f>
        <v>796.5300000000001</v>
      </c>
      <c r="J67" s="36">
        <f>SUM(J60:J66)</f>
        <v>40.99999999999999</v>
      </c>
      <c r="K67" s="36">
        <f>SUM(K60:K66)</f>
        <v>20.220000000000002</v>
      </c>
      <c r="L67" s="36">
        <f>SUM(L60:L66)</f>
        <v>141.64000000000001</v>
      </c>
      <c r="M67" s="18"/>
    </row>
    <row r="68" spans="1:13" ht="15.75">
      <c r="A68" s="7"/>
      <c r="B68" s="34" t="s">
        <v>25</v>
      </c>
      <c r="C68" s="35"/>
      <c r="D68" s="36">
        <f>D58+D67</f>
        <v>1222.3200000000002</v>
      </c>
      <c r="E68" s="36">
        <f>E58+E67</f>
        <v>67.67999999999999</v>
      </c>
      <c r="F68" s="36">
        <f>F58+F67</f>
        <v>34.68000000000001</v>
      </c>
      <c r="G68" s="36">
        <f>G58+G67</f>
        <v>191.59999999999997</v>
      </c>
      <c r="H68" s="36"/>
      <c r="I68" s="36">
        <f>SUM(I58+I67)</f>
        <v>1399.89</v>
      </c>
      <c r="J68" s="36">
        <f>SUM(J58+J67)</f>
        <v>78.24</v>
      </c>
      <c r="K68" s="36">
        <f>SUM(K58+K67)</f>
        <v>41.84</v>
      </c>
      <c r="L68" s="36">
        <f>SUM(L58+L67)</f>
        <v>209.65</v>
      </c>
      <c r="M68" s="16"/>
    </row>
    <row r="69" spans="1:13" ht="31.5">
      <c r="A69" s="7"/>
      <c r="B69" s="8" t="s">
        <v>50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14"/>
    </row>
    <row r="70" spans="1:13" ht="15.75">
      <c r="A70" s="7">
        <v>340</v>
      </c>
      <c r="B70" s="27" t="s">
        <v>114</v>
      </c>
      <c r="C70" s="28">
        <v>200</v>
      </c>
      <c r="D70" s="29">
        <v>405</v>
      </c>
      <c r="E70" s="29">
        <v>20.4</v>
      </c>
      <c r="F70" s="29">
        <v>33.5</v>
      </c>
      <c r="G70" s="29">
        <v>5.1</v>
      </c>
      <c r="H70" s="28">
        <v>200</v>
      </c>
      <c r="I70" s="29">
        <v>405</v>
      </c>
      <c r="J70" s="29">
        <v>20.4</v>
      </c>
      <c r="K70" s="29">
        <v>33.5</v>
      </c>
      <c r="L70" s="29">
        <v>5.1</v>
      </c>
      <c r="M70" s="14"/>
    </row>
    <row r="71" spans="1:13" ht="15.75">
      <c r="A71" s="7"/>
      <c r="B71" s="30" t="s">
        <v>15</v>
      </c>
      <c r="C71" s="31">
        <v>200</v>
      </c>
      <c r="D71" s="32">
        <v>91.2</v>
      </c>
      <c r="E71" s="32">
        <v>3.8</v>
      </c>
      <c r="F71" s="32">
        <v>3.5</v>
      </c>
      <c r="G71" s="32">
        <v>11.2</v>
      </c>
      <c r="H71" s="31">
        <v>200</v>
      </c>
      <c r="I71" s="32">
        <v>91.2</v>
      </c>
      <c r="J71" s="32">
        <v>3.8</v>
      </c>
      <c r="K71" s="32">
        <v>3.5</v>
      </c>
      <c r="L71" s="32">
        <v>11.2</v>
      </c>
      <c r="M71" s="14"/>
    </row>
    <row r="72" spans="1:13" ht="15.75">
      <c r="A72" s="7" t="s">
        <v>13</v>
      </c>
      <c r="B72" s="9" t="s">
        <v>16</v>
      </c>
      <c r="C72" s="10">
        <v>40</v>
      </c>
      <c r="D72" s="7">
        <v>90.66</v>
      </c>
      <c r="E72" s="7">
        <v>3.04</v>
      </c>
      <c r="F72" s="7">
        <v>0.32</v>
      </c>
      <c r="G72" s="7">
        <v>19.41</v>
      </c>
      <c r="H72" s="10">
        <v>40</v>
      </c>
      <c r="I72" s="7">
        <v>90.66</v>
      </c>
      <c r="J72" s="7">
        <v>3.04</v>
      </c>
      <c r="K72" s="7">
        <v>0.32</v>
      </c>
      <c r="L72" s="7">
        <v>19.41</v>
      </c>
      <c r="M72" s="18"/>
    </row>
    <row r="73" spans="1:13" ht="15.75">
      <c r="A73" s="7"/>
      <c r="B73" s="2" t="s">
        <v>17</v>
      </c>
      <c r="C73" s="10"/>
      <c r="D73" s="10">
        <f>SUM(D70:D72)</f>
        <v>586.86</v>
      </c>
      <c r="E73" s="10">
        <f>SUM(E70:E72)</f>
        <v>27.24</v>
      </c>
      <c r="F73" s="10">
        <f>SUM(F70:F72)</f>
        <v>37.32</v>
      </c>
      <c r="G73" s="10">
        <f>SUM(G70:G72)</f>
        <v>35.709999999999994</v>
      </c>
      <c r="H73" s="10"/>
      <c r="I73" s="10">
        <f>SUM(I70:I72)</f>
        <v>586.86</v>
      </c>
      <c r="J73" s="10">
        <f>SUM(J70:J72)</f>
        <v>27.24</v>
      </c>
      <c r="K73" s="10">
        <f>SUM(K70:K72)</f>
        <v>37.32</v>
      </c>
      <c r="L73" s="10">
        <f>SUM(L70:L72)</f>
        <v>35.709999999999994</v>
      </c>
      <c r="M73" s="14"/>
    </row>
    <row r="74" spans="1:13" ht="31.5" customHeight="1">
      <c r="A74" s="7"/>
      <c r="B74" s="2" t="s">
        <v>18</v>
      </c>
      <c r="C74" s="10"/>
      <c r="D74" s="7"/>
      <c r="E74" s="7"/>
      <c r="F74" s="7"/>
      <c r="G74" s="7"/>
      <c r="H74" s="7"/>
      <c r="I74" s="7"/>
      <c r="J74" s="7"/>
      <c r="K74" s="7"/>
      <c r="L74" s="7"/>
      <c r="M74" s="14"/>
    </row>
    <row r="75" spans="1:13" ht="15.75">
      <c r="A75" s="7"/>
      <c r="B75" s="30" t="s">
        <v>108</v>
      </c>
      <c r="C75" s="31">
        <v>30</v>
      </c>
      <c r="D75" s="32">
        <v>12.6</v>
      </c>
      <c r="E75" s="32">
        <v>0.6</v>
      </c>
      <c r="F75" s="32">
        <v>0.24</v>
      </c>
      <c r="G75" s="32">
        <v>1.38</v>
      </c>
      <c r="H75" s="31">
        <v>30</v>
      </c>
      <c r="I75" s="32">
        <v>12.6</v>
      </c>
      <c r="J75" s="32">
        <v>0.6</v>
      </c>
      <c r="K75" s="32">
        <v>0.24</v>
      </c>
      <c r="L75" s="32">
        <v>1.38</v>
      </c>
      <c r="M75" s="14"/>
    </row>
    <row r="76" spans="1:13" ht="15.75">
      <c r="A76" s="7"/>
      <c r="B76" s="30" t="s">
        <v>153</v>
      </c>
      <c r="C76" s="31">
        <v>200</v>
      </c>
      <c r="D76" s="32">
        <v>131.2</v>
      </c>
      <c r="E76" s="32">
        <v>7.2</v>
      </c>
      <c r="F76" s="32">
        <v>66.6</v>
      </c>
      <c r="G76" s="32">
        <v>10.2</v>
      </c>
      <c r="H76" s="31">
        <v>250</v>
      </c>
      <c r="I76" s="32">
        <v>164</v>
      </c>
      <c r="J76" s="32">
        <v>9</v>
      </c>
      <c r="K76" s="32">
        <v>8.25</v>
      </c>
      <c r="L76" s="32">
        <v>12.75</v>
      </c>
      <c r="M76" s="14"/>
    </row>
    <row r="77" spans="1:13" ht="15.75">
      <c r="A77" s="7"/>
      <c r="B77" s="27" t="s">
        <v>129</v>
      </c>
      <c r="C77" s="28">
        <v>80</v>
      </c>
      <c r="D77" s="29">
        <v>232</v>
      </c>
      <c r="E77" s="29">
        <v>17.36</v>
      </c>
      <c r="F77" s="29">
        <v>16.08</v>
      </c>
      <c r="G77" s="29">
        <v>3.49</v>
      </c>
      <c r="H77" s="28">
        <v>100</v>
      </c>
      <c r="I77" s="29">
        <v>290</v>
      </c>
      <c r="J77" s="29">
        <v>21.71</v>
      </c>
      <c r="K77" s="29">
        <v>20.1</v>
      </c>
      <c r="L77" s="29">
        <v>4.36</v>
      </c>
      <c r="M77" s="14"/>
    </row>
    <row r="78" spans="1:13" ht="15.75">
      <c r="A78" s="7"/>
      <c r="B78" s="30" t="s">
        <v>154</v>
      </c>
      <c r="C78" s="31">
        <v>100</v>
      </c>
      <c r="D78" s="32">
        <v>121.5</v>
      </c>
      <c r="E78" s="32">
        <v>14.4</v>
      </c>
      <c r="F78" s="32">
        <v>5.78</v>
      </c>
      <c r="G78" s="32">
        <v>3.55</v>
      </c>
      <c r="H78" s="31">
        <v>100</v>
      </c>
      <c r="I78" s="32">
        <v>121.5</v>
      </c>
      <c r="J78" s="32">
        <v>14.4</v>
      </c>
      <c r="K78" s="32">
        <v>5.78</v>
      </c>
      <c r="L78" s="32">
        <v>3.55</v>
      </c>
      <c r="M78" s="14"/>
    </row>
    <row r="79" spans="1:13" ht="15.75">
      <c r="A79" s="7"/>
      <c r="B79" s="30" t="s">
        <v>160</v>
      </c>
      <c r="C79" s="31">
        <v>40</v>
      </c>
      <c r="D79" s="32">
        <v>56.6</v>
      </c>
      <c r="E79" s="32">
        <v>4.8</v>
      </c>
      <c r="F79" s="32">
        <v>4</v>
      </c>
      <c r="G79" s="32">
        <v>0.3</v>
      </c>
      <c r="H79" s="31">
        <v>40</v>
      </c>
      <c r="I79" s="32">
        <v>56.6</v>
      </c>
      <c r="J79" s="32">
        <v>4.8</v>
      </c>
      <c r="K79" s="32">
        <v>4</v>
      </c>
      <c r="L79" s="32">
        <v>0.3</v>
      </c>
      <c r="M79" s="14"/>
    </row>
    <row r="80" spans="1:13" ht="15.75">
      <c r="A80" s="7"/>
      <c r="B80" s="33" t="s">
        <v>113</v>
      </c>
      <c r="C80" s="31">
        <v>200</v>
      </c>
      <c r="D80" s="32">
        <v>84.8</v>
      </c>
      <c r="E80" s="32">
        <v>1</v>
      </c>
      <c r="F80" s="32">
        <v>0</v>
      </c>
      <c r="G80" s="32">
        <v>20.2</v>
      </c>
      <c r="H80" s="31">
        <v>200</v>
      </c>
      <c r="I80" s="32">
        <v>84.8</v>
      </c>
      <c r="J80" s="32">
        <v>1</v>
      </c>
      <c r="K80" s="32">
        <v>0</v>
      </c>
      <c r="L80" s="32">
        <v>20.2</v>
      </c>
      <c r="M80" s="14"/>
    </row>
    <row r="81" spans="1:13" ht="15.75">
      <c r="A81" s="7"/>
      <c r="B81" s="11" t="s">
        <v>122</v>
      </c>
      <c r="C81" s="10">
        <v>40</v>
      </c>
      <c r="D81" s="7">
        <v>90.66</v>
      </c>
      <c r="E81" s="7">
        <v>3.04</v>
      </c>
      <c r="F81" s="7">
        <v>0.32</v>
      </c>
      <c r="G81" s="7">
        <v>19.41</v>
      </c>
      <c r="H81" s="10">
        <v>60</v>
      </c>
      <c r="I81" s="7">
        <v>113.33</v>
      </c>
      <c r="J81" s="7">
        <v>3.8</v>
      </c>
      <c r="K81" s="7">
        <v>0.48</v>
      </c>
      <c r="L81" s="7">
        <v>24.26</v>
      </c>
      <c r="M81" s="14"/>
    </row>
    <row r="82" spans="1:13" ht="15.75">
      <c r="A82" s="7"/>
      <c r="B82" s="11" t="s">
        <v>123</v>
      </c>
      <c r="C82" s="10">
        <v>20</v>
      </c>
      <c r="D82" s="7">
        <v>82.7</v>
      </c>
      <c r="E82" s="7">
        <v>3.3</v>
      </c>
      <c r="F82" s="7">
        <v>0.6</v>
      </c>
      <c r="G82" s="7">
        <v>17.1</v>
      </c>
      <c r="H82" s="10">
        <v>20</v>
      </c>
      <c r="I82" s="7">
        <v>82.7</v>
      </c>
      <c r="J82" s="7">
        <v>3.3</v>
      </c>
      <c r="K82" s="7">
        <v>0.6</v>
      </c>
      <c r="L82" s="7">
        <v>17.1</v>
      </c>
      <c r="M82" s="14"/>
    </row>
    <row r="83" spans="1:13" ht="15.75">
      <c r="A83" s="7"/>
      <c r="B83" s="38" t="s">
        <v>52</v>
      </c>
      <c r="C83" s="28">
        <v>70</v>
      </c>
      <c r="D83" s="29">
        <v>212</v>
      </c>
      <c r="E83" s="29">
        <v>9.2</v>
      </c>
      <c r="F83" s="29">
        <v>4.8</v>
      </c>
      <c r="G83" s="29">
        <v>32.5</v>
      </c>
      <c r="H83" s="28">
        <v>70</v>
      </c>
      <c r="I83" s="29">
        <v>212</v>
      </c>
      <c r="J83" s="29">
        <v>9.2</v>
      </c>
      <c r="K83" s="29">
        <v>4.8</v>
      </c>
      <c r="L83" s="29">
        <v>32.5</v>
      </c>
      <c r="M83" s="18"/>
    </row>
    <row r="84" spans="1:13" ht="15.75">
      <c r="A84" s="7"/>
      <c r="B84" s="2" t="s">
        <v>17</v>
      </c>
      <c r="C84" s="7"/>
      <c r="D84" s="10">
        <f>SUM(D75:D83)</f>
        <v>1024.06</v>
      </c>
      <c r="E84" s="10">
        <f>SUM(E75:E83)</f>
        <v>60.89999999999999</v>
      </c>
      <c r="F84" s="10">
        <f>SUM(F75:F83)</f>
        <v>98.41999999999997</v>
      </c>
      <c r="G84" s="10">
        <f>SUM(G75:G83)</f>
        <v>108.13</v>
      </c>
      <c r="H84" s="10"/>
      <c r="I84" s="10">
        <f>SUM(I75:I83)</f>
        <v>1137.5300000000002</v>
      </c>
      <c r="J84" s="10">
        <f>SUM(J75:J83)</f>
        <v>67.80999999999999</v>
      </c>
      <c r="K84" s="10">
        <f>SUM(K75:K83)</f>
        <v>44.25</v>
      </c>
      <c r="L84" s="10">
        <f>SUM(L75:L83)</f>
        <v>116.4</v>
      </c>
      <c r="M84" s="18"/>
    </row>
    <row r="85" spans="1:13" ht="15.75">
      <c r="A85" s="7"/>
      <c r="B85" s="2" t="s">
        <v>25</v>
      </c>
      <c r="C85" s="7"/>
      <c r="D85" s="10">
        <f>D73+D84</f>
        <v>1610.92</v>
      </c>
      <c r="E85" s="10">
        <f>E73+E84</f>
        <v>88.13999999999999</v>
      </c>
      <c r="F85" s="10">
        <f>F73+F84</f>
        <v>135.73999999999998</v>
      </c>
      <c r="G85" s="10">
        <f>G73+G84</f>
        <v>143.83999999999997</v>
      </c>
      <c r="H85" s="10"/>
      <c r="I85" s="10">
        <f>SUM(I73+I84)</f>
        <v>1724.3900000000003</v>
      </c>
      <c r="J85" s="10">
        <f>SUM(J73+J84)</f>
        <v>95.04999999999998</v>
      </c>
      <c r="K85" s="10">
        <f>SUM(K73+K84)</f>
        <v>81.57</v>
      </c>
      <c r="L85" s="10">
        <f>SUM(L73+L84)</f>
        <v>152.11</v>
      </c>
      <c r="M85" s="16"/>
    </row>
    <row r="86" spans="1:13" ht="31.5">
      <c r="A86" s="7"/>
      <c r="B86" s="8" t="s">
        <v>56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14"/>
    </row>
    <row r="87" spans="1:13" ht="15.75">
      <c r="A87" s="7"/>
      <c r="B87" s="30" t="s">
        <v>37</v>
      </c>
      <c r="C87" s="31">
        <v>200</v>
      </c>
      <c r="D87" s="32">
        <v>263.4</v>
      </c>
      <c r="E87" s="32">
        <v>8</v>
      </c>
      <c r="F87" s="32">
        <v>10.3</v>
      </c>
      <c r="G87" s="32">
        <v>31.3</v>
      </c>
      <c r="H87" s="31">
        <v>200</v>
      </c>
      <c r="I87" s="32">
        <v>263.4</v>
      </c>
      <c r="J87" s="32">
        <v>8</v>
      </c>
      <c r="K87" s="32">
        <v>10.3</v>
      </c>
      <c r="L87" s="32">
        <v>31.3</v>
      </c>
      <c r="M87" s="14"/>
    </row>
    <row r="88" spans="1:13" ht="15.75">
      <c r="A88" s="7"/>
      <c r="B88" s="30" t="s">
        <v>143</v>
      </c>
      <c r="C88" s="31">
        <v>200</v>
      </c>
      <c r="D88" s="32">
        <v>27.9</v>
      </c>
      <c r="E88" s="32">
        <v>0.3</v>
      </c>
      <c r="F88" s="32">
        <v>0</v>
      </c>
      <c r="G88" s="32">
        <v>6.7</v>
      </c>
      <c r="H88" s="31">
        <v>200</v>
      </c>
      <c r="I88" s="32">
        <v>27.9</v>
      </c>
      <c r="J88" s="32">
        <v>0.3</v>
      </c>
      <c r="K88" s="32">
        <v>0</v>
      </c>
      <c r="L88" s="32">
        <v>6.7</v>
      </c>
      <c r="M88" s="14"/>
    </row>
    <row r="89" spans="1:13" ht="15.75">
      <c r="A89" s="7"/>
      <c r="B89" s="33" t="s">
        <v>155</v>
      </c>
      <c r="C89" s="31">
        <v>30</v>
      </c>
      <c r="D89" s="32">
        <v>147</v>
      </c>
      <c r="E89" s="32">
        <v>5.38</v>
      </c>
      <c r="F89" s="32">
        <v>10.5</v>
      </c>
      <c r="G89" s="32">
        <v>16.11</v>
      </c>
      <c r="H89" s="31">
        <v>30</v>
      </c>
      <c r="I89" s="32">
        <v>147</v>
      </c>
      <c r="J89" s="32">
        <v>5.38</v>
      </c>
      <c r="K89" s="32">
        <v>10.5</v>
      </c>
      <c r="L89" s="32">
        <v>16.11</v>
      </c>
      <c r="M89" s="14"/>
    </row>
    <row r="90" spans="1:13" ht="15.75">
      <c r="A90" s="7"/>
      <c r="B90" s="2" t="s">
        <v>17</v>
      </c>
      <c r="C90" s="10"/>
      <c r="D90" s="10">
        <f>SUM(D87:D89)</f>
        <v>438.29999999999995</v>
      </c>
      <c r="E90" s="10">
        <f>SUM(E87:E89)</f>
        <v>13.68</v>
      </c>
      <c r="F90" s="10">
        <f>SUM(F87:F89)</f>
        <v>20.8</v>
      </c>
      <c r="G90" s="10">
        <f>SUM(G87:G89)</f>
        <v>54.11</v>
      </c>
      <c r="H90" s="10"/>
      <c r="I90" s="10">
        <f>SUM(I87:I89)</f>
        <v>438.29999999999995</v>
      </c>
      <c r="J90" s="10">
        <f>SUM(J87:J89)</f>
        <v>13.68</v>
      </c>
      <c r="K90" s="10">
        <f>SUM(K87:K89)</f>
        <v>20.8</v>
      </c>
      <c r="L90" s="10">
        <f>SUM(L87:L89)</f>
        <v>54.11</v>
      </c>
      <c r="M90" s="18"/>
    </row>
    <row r="91" spans="1:13" ht="15.75">
      <c r="A91" s="7"/>
      <c r="B91" s="2" t="s">
        <v>18</v>
      </c>
      <c r="C91" s="10"/>
      <c r="D91" s="7"/>
      <c r="E91" s="7"/>
      <c r="F91" s="7"/>
      <c r="G91" s="7"/>
      <c r="H91" s="7"/>
      <c r="I91" s="7"/>
      <c r="J91" s="7"/>
      <c r="K91" s="7"/>
      <c r="L91" s="7"/>
      <c r="M91" s="14"/>
    </row>
    <row r="92" spans="1:13" ht="33.75" customHeight="1">
      <c r="A92" s="7"/>
      <c r="B92" s="30" t="s">
        <v>156</v>
      </c>
      <c r="C92" s="31">
        <v>60</v>
      </c>
      <c r="D92" s="32">
        <v>74.25</v>
      </c>
      <c r="E92" s="32">
        <v>0.98</v>
      </c>
      <c r="F92" s="32">
        <v>5.4</v>
      </c>
      <c r="G92" s="32">
        <v>5.5</v>
      </c>
      <c r="H92" s="31">
        <v>100</v>
      </c>
      <c r="I92" s="32">
        <v>124</v>
      </c>
      <c r="J92" s="32">
        <v>1.6</v>
      </c>
      <c r="K92" s="32">
        <v>9</v>
      </c>
      <c r="L92" s="32">
        <v>9.1</v>
      </c>
      <c r="M92" s="14"/>
    </row>
    <row r="93" spans="1:13" ht="31.5">
      <c r="A93" s="7"/>
      <c r="B93" s="30" t="s">
        <v>157</v>
      </c>
      <c r="C93" s="31">
        <v>200</v>
      </c>
      <c r="D93" s="32">
        <v>169.12</v>
      </c>
      <c r="E93" s="32">
        <v>8.4</v>
      </c>
      <c r="F93" s="32">
        <v>12.4</v>
      </c>
      <c r="G93" s="32">
        <v>7.9</v>
      </c>
      <c r="H93" s="31">
        <v>250</v>
      </c>
      <c r="I93" s="32">
        <v>211.4</v>
      </c>
      <c r="J93" s="32">
        <v>10.5</v>
      </c>
      <c r="K93" s="32">
        <v>15.5</v>
      </c>
      <c r="L93" s="32">
        <v>9.88</v>
      </c>
      <c r="M93" s="14"/>
    </row>
    <row r="94" spans="1:13" ht="15.75">
      <c r="A94" s="7"/>
      <c r="B94" s="30" t="s">
        <v>149</v>
      </c>
      <c r="C94" s="31">
        <v>200</v>
      </c>
      <c r="D94" s="32">
        <v>251.4</v>
      </c>
      <c r="E94" s="32">
        <v>4.5</v>
      </c>
      <c r="F94" s="32">
        <v>7.32</v>
      </c>
      <c r="G94" s="32">
        <v>33.94</v>
      </c>
      <c r="H94" s="31">
        <v>200</v>
      </c>
      <c r="I94" s="32">
        <v>251.4</v>
      </c>
      <c r="J94" s="32">
        <v>4.5</v>
      </c>
      <c r="K94" s="32">
        <v>7.32</v>
      </c>
      <c r="L94" s="32">
        <v>33.94</v>
      </c>
      <c r="M94" s="14"/>
    </row>
    <row r="95" spans="1:13" ht="15.75">
      <c r="A95" s="7"/>
      <c r="B95" s="33" t="s">
        <v>158</v>
      </c>
      <c r="C95" s="31">
        <v>100</v>
      </c>
      <c r="D95" s="32">
        <v>228.75</v>
      </c>
      <c r="E95" s="32">
        <v>15.55</v>
      </c>
      <c r="F95" s="32">
        <v>11.55</v>
      </c>
      <c r="G95" s="32">
        <v>15.7</v>
      </c>
      <c r="H95" s="31">
        <v>100</v>
      </c>
      <c r="I95" s="32">
        <v>228.75</v>
      </c>
      <c r="J95" s="32">
        <v>15.55</v>
      </c>
      <c r="K95" s="32">
        <v>11.55</v>
      </c>
      <c r="L95" s="32">
        <v>15.7</v>
      </c>
      <c r="M95" s="14"/>
    </row>
    <row r="96" spans="1:13" ht="15.75">
      <c r="A96" s="7"/>
      <c r="B96" s="33" t="s">
        <v>110</v>
      </c>
      <c r="C96" s="31">
        <v>200</v>
      </c>
      <c r="D96" s="32">
        <v>81.3</v>
      </c>
      <c r="E96" s="32">
        <v>0.5</v>
      </c>
      <c r="F96" s="32">
        <v>0.2</v>
      </c>
      <c r="G96" s="32">
        <v>19.5</v>
      </c>
      <c r="H96" s="31">
        <v>200</v>
      </c>
      <c r="I96" s="32">
        <v>81.3</v>
      </c>
      <c r="J96" s="32">
        <v>0.5</v>
      </c>
      <c r="K96" s="32">
        <v>0.2</v>
      </c>
      <c r="L96" s="32">
        <v>19.5</v>
      </c>
      <c r="M96" s="14"/>
    </row>
    <row r="97" spans="1:13" ht="15.75">
      <c r="A97" s="7" t="s">
        <v>13</v>
      </c>
      <c r="B97" s="11" t="s">
        <v>122</v>
      </c>
      <c r="C97" s="10">
        <v>40</v>
      </c>
      <c r="D97" s="7">
        <v>90.66</v>
      </c>
      <c r="E97" s="7">
        <v>3.04</v>
      </c>
      <c r="F97" s="7">
        <v>0.32</v>
      </c>
      <c r="G97" s="7">
        <v>19.41</v>
      </c>
      <c r="H97" s="10">
        <v>60</v>
      </c>
      <c r="I97" s="7">
        <v>113.33</v>
      </c>
      <c r="J97" s="7">
        <v>3.8</v>
      </c>
      <c r="K97" s="7">
        <v>0.48</v>
      </c>
      <c r="L97" s="7">
        <v>24.26</v>
      </c>
      <c r="M97" s="14"/>
    </row>
    <row r="98" spans="1:13" ht="15.75">
      <c r="A98" s="7" t="s">
        <v>13</v>
      </c>
      <c r="B98" s="11" t="s">
        <v>123</v>
      </c>
      <c r="C98" s="10">
        <v>20</v>
      </c>
      <c r="D98" s="7">
        <v>82.7</v>
      </c>
      <c r="E98" s="7">
        <v>3.3</v>
      </c>
      <c r="F98" s="7">
        <v>0.6</v>
      </c>
      <c r="G98" s="7">
        <v>17.1</v>
      </c>
      <c r="H98" s="10">
        <v>20</v>
      </c>
      <c r="I98" s="7">
        <v>82.7</v>
      </c>
      <c r="J98" s="7">
        <v>3.3</v>
      </c>
      <c r="K98" s="7">
        <v>0.6</v>
      </c>
      <c r="L98" s="7">
        <v>17.1</v>
      </c>
      <c r="M98" s="18"/>
    </row>
    <row r="99" spans="1:13" ht="15.75">
      <c r="A99" s="7"/>
      <c r="B99" s="2" t="s">
        <v>17</v>
      </c>
      <c r="C99" s="7"/>
      <c r="D99" s="10">
        <f>SUM(D92:D98)</f>
        <v>978.18</v>
      </c>
      <c r="E99" s="10">
        <f>SUM(E92:E98)</f>
        <v>36.269999999999996</v>
      </c>
      <c r="F99" s="10">
        <f>SUM(F92:F98)</f>
        <v>37.790000000000006</v>
      </c>
      <c r="G99" s="10">
        <f>SUM(G92:G98)</f>
        <v>119.04999999999998</v>
      </c>
      <c r="H99" s="10"/>
      <c r="I99" s="10">
        <f>SUM(I92:I98)</f>
        <v>1092.8799999999999</v>
      </c>
      <c r="J99" s="10">
        <f>SUM(J92:J98)</f>
        <v>39.75</v>
      </c>
      <c r="K99" s="10">
        <f>SUM(K92:K98)</f>
        <v>44.650000000000006</v>
      </c>
      <c r="L99" s="10">
        <f>SUM(L92:L98)</f>
        <v>129.48000000000002</v>
      </c>
      <c r="M99" s="18"/>
    </row>
    <row r="100" spans="1:13" ht="15.75">
      <c r="A100" s="7"/>
      <c r="B100" s="2" t="s">
        <v>25</v>
      </c>
      <c r="C100" s="7"/>
      <c r="D100" s="10">
        <f>D90+D99</f>
        <v>1416.48</v>
      </c>
      <c r="E100" s="10">
        <f>E90+E99</f>
        <v>49.949999999999996</v>
      </c>
      <c r="F100" s="10">
        <f>F90+F99</f>
        <v>58.59</v>
      </c>
      <c r="G100" s="10">
        <f>G90+G99</f>
        <v>173.15999999999997</v>
      </c>
      <c r="H100" s="10"/>
      <c r="I100" s="10">
        <f>SUM(I90+I99)</f>
        <v>1531.1799999999998</v>
      </c>
      <c r="J100" s="10">
        <f>SUM(J90+J99)</f>
        <v>53.43</v>
      </c>
      <c r="K100" s="10">
        <f>SUM(K90+K99)</f>
        <v>65.45</v>
      </c>
      <c r="L100" s="10">
        <f>SUM(L90+L99)</f>
        <v>183.59000000000003</v>
      </c>
      <c r="M100" s="16"/>
    </row>
    <row r="101" spans="1:13" ht="31.5">
      <c r="A101" s="7"/>
      <c r="B101" s="8" t="s">
        <v>60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4"/>
    </row>
    <row r="102" spans="1:13" ht="15.75">
      <c r="A102" s="7"/>
      <c r="B102" s="30" t="s">
        <v>159</v>
      </c>
      <c r="C102" s="31">
        <v>200</v>
      </c>
      <c r="D102" s="32">
        <v>178</v>
      </c>
      <c r="E102" s="32">
        <v>5</v>
      </c>
      <c r="F102" s="32">
        <v>6.9</v>
      </c>
      <c r="G102" s="32">
        <v>23.9</v>
      </c>
      <c r="H102" s="31">
        <v>250</v>
      </c>
      <c r="I102" s="32">
        <v>222.5</v>
      </c>
      <c r="J102" s="32">
        <v>6.2</v>
      </c>
      <c r="K102" s="32">
        <v>8.7</v>
      </c>
      <c r="L102" s="32">
        <v>29.9</v>
      </c>
      <c r="M102" s="14"/>
    </row>
    <row r="103" spans="1:13" ht="15.75">
      <c r="A103" s="7"/>
      <c r="B103" s="30" t="s">
        <v>38</v>
      </c>
      <c r="C103" s="31">
        <v>200</v>
      </c>
      <c r="D103" s="32">
        <v>107.2</v>
      </c>
      <c r="E103" s="32">
        <v>4.6</v>
      </c>
      <c r="F103" s="32">
        <v>4.4</v>
      </c>
      <c r="G103" s="32">
        <v>12.5</v>
      </c>
      <c r="H103" s="31">
        <v>200</v>
      </c>
      <c r="I103" s="32">
        <v>107.2</v>
      </c>
      <c r="J103" s="32">
        <v>4.6</v>
      </c>
      <c r="K103" s="32">
        <v>4.4</v>
      </c>
      <c r="L103" s="32">
        <v>12.5</v>
      </c>
      <c r="M103" s="14"/>
    </row>
    <row r="104" spans="1:13" ht="15.75">
      <c r="A104" s="7"/>
      <c r="B104" s="33" t="s">
        <v>43</v>
      </c>
      <c r="C104" s="31">
        <v>20</v>
      </c>
      <c r="D104" s="32">
        <v>68.68</v>
      </c>
      <c r="E104" s="32">
        <v>5.2</v>
      </c>
      <c r="F104" s="32">
        <v>2.32</v>
      </c>
      <c r="G104" s="32">
        <v>0</v>
      </c>
      <c r="H104" s="31">
        <v>20</v>
      </c>
      <c r="I104" s="32">
        <v>68.68</v>
      </c>
      <c r="J104" s="32">
        <v>5.2</v>
      </c>
      <c r="K104" s="32">
        <v>3.2</v>
      </c>
      <c r="L104" s="32">
        <v>0</v>
      </c>
      <c r="M104" s="14"/>
    </row>
    <row r="105" spans="1:13" ht="15.75">
      <c r="A105" s="7"/>
      <c r="B105" s="9" t="s">
        <v>125</v>
      </c>
      <c r="C105" s="10">
        <v>40</v>
      </c>
      <c r="D105" s="7">
        <v>90.66</v>
      </c>
      <c r="E105" s="7">
        <v>3.04</v>
      </c>
      <c r="F105" s="7">
        <v>0.32</v>
      </c>
      <c r="G105" s="7">
        <v>19.41</v>
      </c>
      <c r="H105" s="10">
        <v>40</v>
      </c>
      <c r="I105" s="7">
        <v>90.66</v>
      </c>
      <c r="J105" s="7">
        <v>3.04</v>
      </c>
      <c r="K105" s="7">
        <v>0.32</v>
      </c>
      <c r="L105" s="7">
        <v>19.41</v>
      </c>
      <c r="M105" s="18"/>
    </row>
    <row r="106" spans="1:13" ht="15.75">
      <c r="A106" s="7"/>
      <c r="B106" s="2" t="s">
        <v>17</v>
      </c>
      <c r="C106" s="10"/>
      <c r="D106" s="10">
        <f>SUM(D102:D105)</f>
        <v>444.53999999999996</v>
      </c>
      <c r="E106" s="10">
        <f>SUM(E102:E105)</f>
        <v>17.84</v>
      </c>
      <c r="F106" s="10">
        <f>SUM(F102:F105)</f>
        <v>13.940000000000001</v>
      </c>
      <c r="G106" s="10">
        <f>SUM(G102:G105)</f>
        <v>55.81</v>
      </c>
      <c r="H106" s="10"/>
      <c r="I106" s="10">
        <f>SUM(I102:I105)</f>
        <v>489.03999999999996</v>
      </c>
      <c r="J106" s="10">
        <f>SUM(J102:J105)</f>
        <v>19.04</v>
      </c>
      <c r="K106" s="10">
        <f>SUM(K102:K105)</f>
        <v>16.62</v>
      </c>
      <c r="L106" s="10">
        <f>SUM(L102:L105)</f>
        <v>61.81</v>
      </c>
      <c r="M106" s="14"/>
    </row>
    <row r="107" spans="1:13" ht="15.75">
      <c r="A107" s="7"/>
      <c r="B107" s="2" t="s">
        <v>18</v>
      </c>
      <c r="C107" s="10"/>
      <c r="D107" s="7"/>
      <c r="E107" s="7"/>
      <c r="F107" s="7"/>
      <c r="G107" s="7"/>
      <c r="H107" s="7"/>
      <c r="I107" s="7"/>
      <c r="J107" s="7"/>
      <c r="K107" s="7"/>
      <c r="L107" s="7"/>
      <c r="M107" s="14"/>
    </row>
    <row r="108" spans="1:13" ht="15.75">
      <c r="A108" s="7"/>
      <c r="B108" s="30" t="s">
        <v>161</v>
      </c>
      <c r="C108" s="31">
        <v>60</v>
      </c>
      <c r="D108" s="32">
        <v>56.34</v>
      </c>
      <c r="E108" s="32">
        <v>0.85</v>
      </c>
      <c r="F108" s="32">
        <v>3.65</v>
      </c>
      <c r="G108" s="32">
        <v>8.36</v>
      </c>
      <c r="H108" s="31">
        <v>100</v>
      </c>
      <c r="I108" s="32">
        <v>93.9</v>
      </c>
      <c r="J108" s="32">
        <v>1.42</v>
      </c>
      <c r="K108" s="32">
        <v>6.09</v>
      </c>
      <c r="L108" s="32">
        <v>10.2</v>
      </c>
      <c r="M108" s="14"/>
    </row>
    <row r="109" spans="1:13" ht="31.5">
      <c r="A109" s="7"/>
      <c r="B109" s="30" t="s">
        <v>162</v>
      </c>
      <c r="C109" s="31">
        <v>200</v>
      </c>
      <c r="D109" s="32">
        <v>154.6</v>
      </c>
      <c r="E109" s="32">
        <v>30</v>
      </c>
      <c r="F109" s="32">
        <v>7.36</v>
      </c>
      <c r="G109" s="32">
        <v>13.3</v>
      </c>
      <c r="H109" s="31">
        <v>250</v>
      </c>
      <c r="I109" s="32">
        <v>193.25</v>
      </c>
      <c r="J109" s="32">
        <v>10.38</v>
      </c>
      <c r="K109" s="32">
        <v>9.2</v>
      </c>
      <c r="L109" s="32">
        <v>16.63</v>
      </c>
      <c r="M109" s="14"/>
    </row>
    <row r="110" spans="1:13" ht="15.75">
      <c r="A110" s="7"/>
      <c r="B110" s="30" t="s">
        <v>88</v>
      </c>
      <c r="C110" s="31">
        <v>150</v>
      </c>
      <c r="D110" s="32">
        <v>118.7</v>
      </c>
      <c r="E110" s="32">
        <v>3.6</v>
      </c>
      <c r="F110" s="32">
        <v>5</v>
      </c>
      <c r="G110" s="32">
        <v>14.5</v>
      </c>
      <c r="H110" s="31">
        <v>200</v>
      </c>
      <c r="I110" s="32">
        <v>158.3</v>
      </c>
      <c r="J110" s="32">
        <v>4.8</v>
      </c>
      <c r="K110" s="32">
        <v>6.8</v>
      </c>
      <c r="L110" s="32">
        <v>19.4</v>
      </c>
      <c r="M110" s="14"/>
    </row>
    <row r="111" spans="1:13" s="48" customFormat="1" ht="15.75">
      <c r="A111" s="7"/>
      <c r="B111" s="33" t="s">
        <v>158</v>
      </c>
      <c r="C111" s="31">
        <v>100</v>
      </c>
      <c r="D111" s="32">
        <v>228.75</v>
      </c>
      <c r="E111" s="32">
        <v>15.55</v>
      </c>
      <c r="F111" s="32">
        <v>11.55</v>
      </c>
      <c r="G111" s="32">
        <v>15.7</v>
      </c>
      <c r="H111" s="31">
        <v>100</v>
      </c>
      <c r="I111" s="32">
        <v>228.75</v>
      </c>
      <c r="J111" s="32">
        <v>15.55</v>
      </c>
      <c r="K111" s="32">
        <v>11.55</v>
      </c>
      <c r="L111" s="32">
        <v>15.7</v>
      </c>
      <c r="M111" s="42"/>
    </row>
    <row r="112" spans="1:13" ht="15.75">
      <c r="A112" s="32"/>
      <c r="B112" s="33" t="s">
        <v>124</v>
      </c>
      <c r="C112" s="31">
        <v>200</v>
      </c>
      <c r="D112" s="32">
        <v>110</v>
      </c>
      <c r="E112" s="32">
        <v>0.2</v>
      </c>
      <c r="F112" s="32">
        <v>0.2</v>
      </c>
      <c r="G112" s="32">
        <v>22.3</v>
      </c>
      <c r="H112" s="31">
        <v>200</v>
      </c>
      <c r="I112" s="32">
        <v>110</v>
      </c>
      <c r="J112" s="32">
        <v>0.2</v>
      </c>
      <c r="K112" s="32">
        <v>0.2</v>
      </c>
      <c r="L112" s="32">
        <v>22.3</v>
      </c>
      <c r="M112" s="14"/>
    </row>
    <row r="113" spans="1:13" ht="15.75">
      <c r="A113" s="7" t="s">
        <v>13</v>
      </c>
      <c r="B113" s="11" t="s">
        <v>122</v>
      </c>
      <c r="C113" s="10">
        <v>40</v>
      </c>
      <c r="D113" s="7">
        <v>90.66</v>
      </c>
      <c r="E113" s="7">
        <v>3.04</v>
      </c>
      <c r="F113" s="7">
        <v>0.32</v>
      </c>
      <c r="G113" s="7">
        <v>19.41</v>
      </c>
      <c r="H113" s="10">
        <v>60</v>
      </c>
      <c r="I113" s="7">
        <v>113.33</v>
      </c>
      <c r="J113" s="7">
        <v>3.8</v>
      </c>
      <c r="K113" s="7">
        <v>0.48</v>
      </c>
      <c r="L113" s="7">
        <v>24.26</v>
      </c>
      <c r="M113" s="14"/>
    </row>
    <row r="114" spans="1:13" ht="15.75">
      <c r="A114" s="7" t="s">
        <v>13</v>
      </c>
      <c r="B114" s="11" t="s">
        <v>123</v>
      </c>
      <c r="C114" s="10">
        <v>20</v>
      </c>
      <c r="D114" s="7">
        <v>82.7</v>
      </c>
      <c r="E114" s="7">
        <v>3.3</v>
      </c>
      <c r="F114" s="7">
        <v>0.6</v>
      </c>
      <c r="G114" s="7">
        <v>17.1</v>
      </c>
      <c r="H114" s="10">
        <v>20</v>
      </c>
      <c r="I114" s="7">
        <v>82.7</v>
      </c>
      <c r="J114" s="7">
        <v>3.3</v>
      </c>
      <c r="K114" s="7">
        <v>0.6</v>
      </c>
      <c r="L114" s="7">
        <v>17.1</v>
      </c>
      <c r="M114" s="18"/>
    </row>
    <row r="115" spans="1:13" ht="15.75">
      <c r="A115" s="7"/>
      <c r="B115" s="2" t="s">
        <v>17</v>
      </c>
      <c r="C115" s="7"/>
      <c r="D115" s="10">
        <f>SUM(D108:D114)</f>
        <v>841.75</v>
      </c>
      <c r="E115" s="10">
        <f>SUM(E108:E114)</f>
        <v>56.54</v>
      </c>
      <c r="F115" s="10">
        <f>SUM(F108:F114)</f>
        <v>28.68</v>
      </c>
      <c r="G115" s="10">
        <f>SUM(G108:G114)</f>
        <v>110.66999999999999</v>
      </c>
      <c r="H115" s="10"/>
      <c r="I115" s="10">
        <f>SUM(I108:I114)</f>
        <v>980.2300000000001</v>
      </c>
      <c r="J115" s="10">
        <f>SUM(J108:J114)</f>
        <v>39.45</v>
      </c>
      <c r="K115" s="10">
        <f>SUM(K108:K114)</f>
        <v>34.92</v>
      </c>
      <c r="L115" s="10">
        <f>SUM(L108:L114)</f>
        <v>125.59</v>
      </c>
      <c r="M115" s="18"/>
    </row>
    <row r="116" spans="1:13" ht="15.75">
      <c r="A116" s="7"/>
      <c r="B116" s="2" t="s">
        <v>25</v>
      </c>
      <c r="C116" s="7"/>
      <c r="D116" s="10">
        <f>D106+D115</f>
        <v>1286.29</v>
      </c>
      <c r="E116" s="10">
        <f>E106+E115</f>
        <v>74.38</v>
      </c>
      <c r="F116" s="10">
        <f>F106+F115</f>
        <v>42.620000000000005</v>
      </c>
      <c r="G116" s="10">
        <f>G106+G115</f>
        <v>166.48</v>
      </c>
      <c r="H116" s="10"/>
      <c r="I116" s="10">
        <f>SUM(I106+I115)</f>
        <v>1469.27</v>
      </c>
      <c r="J116" s="10">
        <f>SUM(J106+J115)</f>
        <v>58.49</v>
      </c>
      <c r="K116" s="10">
        <f>SUM(K106+K115)</f>
        <v>51.540000000000006</v>
      </c>
      <c r="L116" s="10">
        <f>SUM(L106+L115)</f>
        <v>187.4</v>
      </c>
      <c r="M116" s="16"/>
    </row>
    <row r="117" spans="1:13" ht="31.5">
      <c r="A117" s="7"/>
      <c r="B117" s="8" t="s">
        <v>64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4"/>
    </row>
    <row r="118" spans="1:13" ht="15.75">
      <c r="A118" s="32"/>
      <c r="B118" s="30" t="s">
        <v>61</v>
      </c>
      <c r="C118" s="31">
        <v>200</v>
      </c>
      <c r="D118" s="32">
        <v>193.7</v>
      </c>
      <c r="E118" s="32">
        <v>5.2</v>
      </c>
      <c r="F118" s="32">
        <v>6.5</v>
      </c>
      <c r="G118" s="32">
        <v>28.4</v>
      </c>
      <c r="H118" s="31">
        <v>250</v>
      </c>
      <c r="I118" s="32">
        <v>242.1</v>
      </c>
      <c r="J118" s="32">
        <v>6.6</v>
      </c>
      <c r="K118" s="32">
        <v>8.1</v>
      </c>
      <c r="L118" s="32">
        <v>35.7</v>
      </c>
      <c r="M118" s="14"/>
    </row>
    <row r="119" spans="1:13" ht="15.75">
      <c r="A119" s="32"/>
      <c r="B119" s="30" t="s">
        <v>163</v>
      </c>
      <c r="C119" s="31">
        <v>200</v>
      </c>
      <c r="D119" s="32">
        <v>26.8</v>
      </c>
      <c r="E119" s="32">
        <v>0.2</v>
      </c>
      <c r="F119" s="32">
        <v>0</v>
      </c>
      <c r="G119" s="32">
        <v>6.5</v>
      </c>
      <c r="H119" s="31">
        <v>200</v>
      </c>
      <c r="I119" s="32">
        <v>26.8</v>
      </c>
      <c r="J119" s="32">
        <v>0.2</v>
      </c>
      <c r="K119" s="32">
        <v>0</v>
      </c>
      <c r="L119" s="32">
        <v>6.5</v>
      </c>
      <c r="M119" s="14"/>
    </row>
    <row r="120" spans="1:13" ht="15.75">
      <c r="A120" s="7" t="s">
        <v>13</v>
      </c>
      <c r="B120" s="9" t="s">
        <v>16</v>
      </c>
      <c r="C120" s="10">
        <v>40</v>
      </c>
      <c r="D120" s="7">
        <v>90.66</v>
      </c>
      <c r="E120" s="7">
        <v>3.04</v>
      </c>
      <c r="F120" s="7">
        <v>0.32</v>
      </c>
      <c r="G120" s="7">
        <v>19.41</v>
      </c>
      <c r="H120" s="10">
        <v>40</v>
      </c>
      <c r="I120" s="7">
        <v>90.66</v>
      </c>
      <c r="J120" s="7">
        <v>3.04</v>
      </c>
      <c r="K120" s="7">
        <v>0.32</v>
      </c>
      <c r="L120" s="7">
        <v>19.41</v>
      </c>
      <c r="M120" s="18"/>
    </row>
    <row r="121" spans="1:13" ht="15.75">
      <c r="A121" s="7"/>
      <c r="B121" s="2" t="s">
        <v>17</v>
      </c>
      <c r="C121" s="10"/>
      <c r="D121" s="10">
        <f>SUM(D118:D120)</f>
        <v>311.15999999999997</v>
      </c>
      <c r="E121" s="10">
        <f>SUM(E118:E120)</f>
        <v>8.440000000000001</v>
      </c>
      <c r="F121" s="10">
        <f>SUM(F118:F120)</f>
        <v>6.82</v>
      </c>
      <c r="G121" s="10">
        <f>SUM(G118:G120)</f>
        <v>54.31</v>
      </c>
      <c r="H121" s="10"/>
      <c r="I121" s="10">
        <f>SUM(I118:I120)</f>
        <v>359.55999999999995</v>
      </c>
      <c r="J121" s="10">
        <f>SUM(J118:J120)</f>
        <v>9.84</v>
      </c>
      <c r="K121" s="10">
        <f>SUM(K118:K120)</f>
        <v>8.42</v>
      </c>
      <c r="L121" s="10">
        <f>SUM(L118:L120)</f>
        <v>61.61</v>
      </c>
      <c r="M121" s="14"/>
    </row>
    <row r="122" spans="1:13" ht="15.75">
      <c r="A122" s="7"/>
      <c r="B122" s="2" t="s">
        <v>18</v>
      </c>
      <c r="C122" s="10"/>
      <c r="D122" s="7"/>
      <c r="E122" s="7"/>
      <c r="F122" s="7"/>
      <c r="G122" s="7"/>
      <c r="H122" s="7"/>
      <c r="I122" s="7"/>
      <c r="J122" s="7"/>
      <c r="K122" s="7"/>
      <c r="L122" s="7"/>
      <c r="M122" s="14"/>
    </row>
    <row r="123" spans="1:13" ht="19.5" customHeight="1">
      <c r="A123" s="32"/>
      <c r="B123" s="30" t="s">
        <v>107</v>
      </c>
      <c r="C123" s="31">
        <v>30</v>
      </c>
      <c r="D123" s="32">
        <v>12.6</v>
      </c>
      <c r="E123" s="32">
        <v>0.6</v>
      </c>
      <c r="F123" s="32">
        <v>0.24</v>
      </c>
      <c r="G123" s="32">
        <v>1.38</v>
      </c>
      <c r="H123" s="31">
        <v>30</v>
      </c>
      <c r="I123" s="32">
        <v>12.6</v>
      </c>
      <c r="J123" s="32">
        <v>0.6</v>
      </c>
      <c r="K123" s="32">
        <v>0.24</v>
      </c>
      <c r="L123" s="32">
        <v>1.38</v>
      </c>
      <c r="M123" s="14"/>
    </row>
    <row r="124" spans="1:13" ht="22.5" customHeight="1">
      <c r="A124" s="32"/>
      <c r="B124" s="30" t="s">
        <v>65</v>
      </c>
      <c r="C124" s="31">
        <v>200</v>
      </c>
      <c r="D124" s="32">
        <v>192.29</v>
      </c>
      <c r="E124" s="32">
        <v>6.88</v>
      </c>
      <c r="F124" s="32">
        <v>9.23</v>
      </c>
      <c r="G124" s="32">
        <v>14.32</v>
      </c>
      <c r="H124" s="31">
        <v>250</v>
      </c>
      <c r="I124" s="32">
        <v>223.8</v>
      </c>
      <c r="J124" s="32">
        <v>8.6</v>
      </c>
      <c r="K124" s="32">
        <v>11.36</v>
      </c>
      <c r="L124" s="32">
        <v>19.6</v>
      </c>
      <c r="M124" s="14"/>
    </row>
    <row r="125" spans="1:13" ht="15.75" customHeight="1">
      <c r="A125" s="29">
        <v>383</v>
      </c>
      <c r="B125" s="27" t="s">
        <v>109</v>
      </c>
      <c r="C125" s="28">
        <v>80</v>
      </c>
      <c r="D125" s="29">
        <v>175.2</v>
      </c>
      <c r="E125" s="29">
        <v>16.32</v>
      </c>
      <c r="F125" s="29">
        <v>10.92</v>
      </c>
      <c r="G125" s="29">
        <v>2.88</v>
      </c>
      <c r="H125" s="28">
        <v>100</v>
      </c>
      <c r="I125" s="29">
        <v>219</v>
      </c>
      <c r="J125" s="29">
        <v>20.4</v>
      </c>
      <c r="K125" s="29">
        <v>13.65</v>
      </c>
      <c r="L125" s="29">
        <v>3.6</v>
      </c>
      <c r="M125" s="14"/>
    </row>
    <row r="126" spans="1:13" ht="15.75">
      <c r="A126" s="7"/>
      <c r="B126" s="33" t="s">
        <v>34</v>
      </c>
      <c r="C126" s="31">
        <v>150</v>
      </c>
      <c r="D126" s="32">
        <v>145.8</v>
      </c>
      <c r="E126" s="32">
        <v>3.1</v>
      </c>
      <c r="F126" s="32">
        <v>6</v>
      </c>
      <c r="G126" s="32">
        <v>19.7</v>
      </c>
      <c r="H126" s="31">
        <v>200</v>
      </c>
      <c r="I126" s="32">
        <v>196.2</v>
      </c>
      <c r="J126" s="32">
        <v>4.1</v>
      </c>
      <c r="K126" s="32">
        <v>8.1</v>
      </c>
      <c r="L126" s="32">
        <v>26.4</v>
      </c>
      <c r="M126" s="14"/>
    </row>
    <row r="127" spans="1:13" ht="15.75">
      <c r="A127" s="7"/>
      <c r="B127" s="33" t="s">
        <v>150</v>
      </c>
      <c r="C127" s="31">
        <v>200</v>
      </c>
      <c r="D127" s="32">
        <v>65.3</v>
      </c>
      <c r="E127" s="32">
        <v>0.6</v>
      </c>
      <c r="F127" s="32">
        <v>0.2</v>
      </c>
      <c r="G127" s="32">
        <v>15.2</v>
      </c>
      <c r="H127" s="31">
        <v>200</v>
      </c>
      <c r="I127" s="32">
        <v>65.3</v>
      </c>
      <c r="J127" s="32">
        <v>0.6</v>
      </c>
      <c r="K127" s="32">
        <v>0.2</v>
      </c>
      <c r="L127" s="32">
        <v>15.2</v>
      </c>
      <c r="M127" s="14"/>
    </row>
    <row r="128" spans="1:13" ht="15.75">
      <c r="A128" s="7" t="s">
        <v>13</v>
      </c>
      <c r="B128" s="11" t="s">
        <v>122</v>
      </c>
      <c r="C128" s="10">
        <v>40</v>
      </c>
      <c r="D128" s="7">
        <v>90.66</v>
      </c>
      <c r="E128" s="7">
        <v>3.04</v>
      </c>
      <c r="F128" s="7">
        <v>0.32</v>
      </c>
      <c r="G128" s="7">
        <v>19.41</v>
      </c>
      <c r="H128" s="10">
        <v>60</v>
      </c>
      <c r="I128" s="7">
        <v>113.33</v>
      </c>
      <c r="J128" s="7">
        <v>3.8</v>
      </c>
      <c r="K128" s="7">
        <v>0.48</v>
      </c>
      <c r="L128" s="7">
        <v>24.26</v>
      </c>
      <c r="M128" s="14"/>
    </row>
    <row r="129" spans="1:13" ht="15.75">
      <c r="A129" s="7" t="s">
        <v>13</v>
      </c>
      <c r="B129" s="11" t="s">
        <v>123</v>
      </c>
      <c r="C129" s="10">
        <v>20</v>
      </c>
      <c r="D129" s="7">
        <v>82.7</v>
      </c>
      <c r="E129" s="7">
        <v>3.3</v>
      </c>
      <c r="F129" s="7">
        <v>0.6</v>
      </c>
      <c r="G129" s="7">
        <v>17.1</v>
      </c>
      <c r="H129" s="10">
        <v>20</v>
      </c>
      <c r="I129" s="7">
        <v>82.7</v>
      </c>
      <c r="J129" s="7">
        <v>3.3</v>
      </c>
      <c r="K129" s="7">
        <v>0.6</v>
      </c>
      <c r="L129" s="7">
        <v>17.1</v>
      </c>
      <c r="M129" s="18"/>
    </row>
    <row r="130" spans="1:13" ht="15.75">
      <c r="A130" s="7"/>
      <c r="B130" s="2" t="s">
        <v>17</v>
      </c>
      <c r="C130" s="7"/>
      <c r="D130" s="10">
        <f>SUM(D123:D129)</f>
        <v>764.55</v>
      </c>
      <c r="E130" s="10">
        <f>SUM(E123:E129)</f>
        <v>33.84</v>
      </c>
      <c r="F130" s="10">
        <f>SUM(F123:F129)</f>
        <v>27.51</v>
      </c>
      <c r="G130" s="10">
        <f>SUM(G123:G129)</f>
        <v>89.99000000000001</v>
      </c>
      <c r="H130" s="10"/>
      <c r="I130" s="10">
        <f>SUM(I123:I129)</f>
        <v>912.93</v>
      </c>
      <c r="J130" s="10">
        <f>SUM(J123:J129)</f>
        <v>41.39999999999999</v>
      </c>
      <c r="K130" s="10">
        <f>SUM(K123:K129)</f>
        <v>34.63</v>
      </c>
      <c r="L130" s="10">
        <f>SUM(L123:L129)</f>
        <v>107.54000000000002</v>
      </c>
      <c r="M130" s="18"/>
    </row>
    <row r="131" spans="1:13" ht="15.75">
      <c r="A131" s="7"/>
      <c r="B131" s="2" t="s">
        <v>25</v>
      </c>
      <c r="C131" s="7"/>
      <c r="D131" s="10">
        <f>D121+D130</f>
        <v>1075.71</v>
      </c>
      <c r="E131" s="10">
        <f>E121+E130</f>
        <v>42.28</v>
      </c>
      <c r="F131" s="10">
        <f>F121+F130</f>
        <v>34.33</v>
      </c>
      <c r="G131" s="10">
        <f>G121+G130</f>
        <v>144.3</v>
      </c>
      <c r="H131" s="10"/>
      <c r="I131" s="10">
        <f>SUM(I121+I130)</f>
        <v>1272.4899999999998</v>
      </c>
      <c r="J131" s="10">
        <f>SUM(J121+J130)</f>
        <v>51.239999999999995</v>
      </c>
      <c r="K131" s="10">
        <f>SUM(K121+K130)</f>
        <v>43.050000000000004</v>
      </c>
      <c r="L131" s="10">
        <f>SUM(L121+L130)</f>
        <v>169.15000000000003</v>
      </c>
      <c r="M131" s="16"/>
    </row>
    <row r="132" spans="1:25" ht="31.5">
      <c r="A132" s="7"/>
      <c r="B132" s="8" t="s">
        <v>100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4"/>
      <c r="R132" s="14"/>
      <c r="S132" s="15"/>
      <c r="T132" s="16"/>
      <c r="U132" s="16"/>
      <c r="V132" s="16"/>
      <c r="W132" s="16"/>
      <c r="X132" s="16"/>
      <c r="Y132" s="16"/>
    </row>
    <row r="133" spans="1:25" ht="15.75">
      <c r="A133" s="7">
        <v>366</v>
      </c>
      <c r="B133" s="27" t="s">
        <v>106</v>
      </c>
      <c r="C133" s="10" t="s">
        <v>111</v>
      </c>
      <c r="D133" s="7">
        <v>366.5</v>
      </c>
      <c r="E133" s="7">
        <v>22.5</v>
      </c>
      <c r="F133" s="7">
        <v>19.95</v>
      </c>
      <c r="G133" s="7">
        <v>20.55</v>
      </c>
      <c r="H133" s="10" t="s">
        <v>112</v>
      </c>
      <c r="I133" s="7">
        <v>478</v>
      </c>
      <c r="J133" s="7">
        <v>30</v>
      </c>
      <c r="K133" s="7">
        <v>26.6</v>
      </c>
      <c r="L133" s="7">
        <v>27.4</v>
      </c>
      <c r="M133" s="14"/>
      <c r="R133" s="14"/>
      <c r="S133" s="17"/>
      <c r="T133" s="18"/>
      <c r="U133" s="18"/>
      <c r="V133" s="14"/>
      <c r="W133" s="14"/>
      <c r="X133" s="14"/>
      <c r="Y133" s="14"/>
    </row>
    <row r="134" spans="1:25" ht="15.75">
      <c r="A134" s="32">
        <v>945</v>
      </c>
      <c r="B134" s="30" t="s">
        <v>128</v>
      </c>
      <c r="C134" s="31">
        <v>200</v>
      </c>
      <c r="D134" s="32">
        <v>53.5</v>
      </c>
      <c r="E134" s="32">
        <v>1.6</v>
      </c>
      <c r="F134" s="32">
        <v>1.4</v>
      </c>
      <c r="G134" s="32">
        <v>8.6</v>
      </c>
      <c r="H134" s="31">
        <v>200</v>
      </c>
      <c r="I134" s="32">
        <v>53.5</v>
      </c>
      <c r="J134" s="32">
        <v>1.6</v>
      </c>
      <c r="K134" s="32">
        <v>1.4</v>
      </c>
      <c r="L134" s="32">
        <v>8.6</v>
      </c>
      <c r="M134" s="14"/>
      <c r="R134" s="14"/>
      <c r="S134" s="17"/>
      <c r="T134" s="18"/>
      <c r="U134" s="18"/>
      <c r="V134" s="14"/>
      <c r="W134" s="14"/>
      <c r="X134" s="14"/>
      <c r="Y134" s="14"/>
    </row>
    <row r="135" spans="1:25" ht="15.75">
      <c r="A135" s="7" t="s">
        <v>13</v>
      </c>
      <c r="B135" s="9" t="s">
        <v>16</v>
      </c>
      <c r="C135" s="10">
        <v>40</v>
      </c>
      <c r="D135" s="7">
        <v>90.66</v>
      </c>
      <c r="E135" s="7">
        <v>3.04</v>
      </c>
      <c r="F135" s="7">
        <v>0.32</v>
      </c>
      <c r="G135" s="7">
        <v>19.41</v>
      </c>
      <c r="H135" s="10">
        <v>40</v>
      </c>
      <c r="I135" s="7">
        <v>90.66</v>
      </c>
      <c r="J135" s="7">
        <v>3.04</v>
      </c>
      <c r="K135" s="7">
        <v>0.32</v>
      </c>
      <c r="L135" s="7">
        <v>19.41</v>
      </c>
      <c r="M135" s="18"/>
      <c r="R135" s="14"/>
      <c r="S135" s="17"/>
      <c r="T135" s="18"/>
      <c r="U135" s="18"/>
      <c r="V135" s="14"/>
      <c r="W135" s="14"/>
      <c r="X135" s="14"/>
      <c r="Y135" s="14"/>
    </row>
    <row r="136" spans="1:25" ht="15.75">
      <c r="A136" s="7"/>
      <c r="B136" s="2" t="s">
        <v>17</v>
      </c>
      <c r="C136" s="10"/>
      <c r="D136" s="10">
        <f>SUM(D133:D135)</f>
        <v>510.65999999999997</v>
      </c>
      <c r="E136" s="10">
        <f>SUM(E133:E135)</f>
        <v>27.14</v>
      </c>
      <c r="F136" s="10">
        <f>SUM(F133:F135)</f>
        <v>21.669999999999998</v>
      </c>
      <c r="G136" s="10">
        <f>SUM(G133:G135)</f>
        <v>48.56</v>
      </c>
      <c r="H136" s="10"/>
      <c r="I136" s="10">
        <f>SUM(I133:I135)</f>
        <v>622.16</v>
      </c>
      <c r="J136" s="10">
        <f>SUM(J133:J135)</f>
        <v>34.64</v>
      </c>
      <c r="K136" s="10">
        <f>SUM(K133:K135)</f>
        <v>28.32</v>
      </c>
      <c r="L136" s="10">
        <f>SUM(L133:L135)</f>
        <v>55.41</v>
      </c>
      <c r="M136" s="14"/>
      <c r="R136" s="14"/>
      <c r="S136" s="16"/>
      <c r="T136" s="18"/>
      <c r="U136" s="18"/>
      <c r="V136" s="14"/>
      <c r="W136" s="14"/>
      <c r="X136" s="14"/>
      <c r="Y136" s="14"/>
    </row>
    <row r="137" spans="1:25" ht="15.75">
      <c r="A137" s="7"/>
      <c r="B137" s="2" t="s">
        <v>18</v>
      </c>
      <c r="C137" s="10"/>
      <c r="D137" s="7"/>
      <c r="E137" s="7"/>
      <c r="F137" s="7"/>
      <c r="G137" s="7"/>
      <c r="H137" s="7"/>
      <c r="I137" s="7"/>
      <c r="J137" s="7"/>
      <c r="K137" s="7"/>
      <c r="L137" s="7"/>
      <c r="M137" s="14"/>
      <c r="R137" s="14"/>
      <c r="S137" s="19"/>
      <c r="T137" s="18"/>
      <c r="U137" s="18"/>
      <c r="V137" s="18"/>
      <c r="W137" s="18"/>
      <c r="X137" s="18"/>
      <c r="Y137" s="18"/>
    </row>
    <row r="138" spans="1:25" ht="15.75">
      <c r="A138" s="7"/>
      <c r="B138" s="30" t="s">
        <v>108</v>
      </c>
      <c r="C138" s="31">
        <v>30</v>
      </c>
      <c r="D138" s="32">
        <v>12.6</v>
      </c>
      <c r="E138" s="32">
        <v>0.6</v>
      </c>
      <c r="F138" s="32">
        <v>0.24</v>
      </c>
      <c r="G138" s="32">
        <v>1.38</v>
      </c>
      <c r="H138" s="31">
        <v>30</v>
      </c>
      <c r="I138" s="32">
        <v>12.6</v>
      </c>
      <c r="J138" s="32">
        <v>0.6</v>
      </c>
      <c r="K138" s="32">
        <v>0.24</v>
      </c>
      <c r="L138" s="32">
        <v>1.38</v>
      </c>
      <c r="M138" s="14"/>
      <c r="R138" s="14"/>
      <c r="S138" s="19"/>
      <c r="T138" s="18"/>
      <c r="U138" s="18"/>
      <c r="V138" s="14"/>
      <c r="W138" s="14"/>
      <c r="X138" s="14"/>
      <c r="Y138" s="14"/>
    </row>
    <row r="139" spans="1:25" ht="31.5">
      <c r="A139" s="7"/>
      <c r="B139" s="30" t="s">
        <v>164</v>
      </c>
      <c r="C139" s="31">
        <v>200</v>
      </c>
      <c r="D139" s="32">
        <v>136.5</v>
      </c>
      <c r="E139" s="32">
        <v>5.12</v>
      </c>
      <c r="F139" s="32">
        <v>9.45</v>
      </c>
      <c r="G139" s="32">
        <v>14.52</v>
      </c>
      <c r="H139" s="31">
        <v>250</v>
      </c>
      <c r="I139" s="32">
        <v>158.25</v>
      </c>
      <c r="J139" s="32">
        <v>6.4</v>
      </c>
      <c r="K139" s="32">
        <v>10.9</v>
      </c>
      <c r="L139" s="32">
        <v>18.15</v>
      </c>
      <c r="M139" s="14"/>
      <c r="R139" s="14"/>
      <c r="S139" s="17"/>
      <c r="T139" s="18"/>
      <c r="U139" s="18"/>
      <c r="V139" s="14"/>
      <c r="W139" s="14"/>
      <c r="X139" s="14"/>
      <c r="Y139" s="14"/>
    </row>
    <row r="140" spans="1:25" ht="15.75">
      <c r="A140" s="7"/>
      <c r="B140" s="30" t="s">
        <v>152</v>
      </c>
      <c r="C140" s="31">
        <v>100</v>
      </c>
      <c r="D140" s="32">
        <v>236.6</v>
      </c>
      <c r="E140" s="32">
        <v>20.9</v>
      </c>
      <c r="F140" s="32">
        <v>4.4</v>
      </c>
      <c r="G140" s="32">
        <v>56.9</v>
      </c>
      <c r="H140" s="31">
        <v>100</v>
      </c>
      <c r="I140" s="32">
        <v>236.6</v>
      </c>
      <c r="J140" s="32">
        <v>20.9</v>
      </c>
      <c r="K140" s="32">
        <v>4.4</v>
      </c>
      <c r="L140" s="32">
        <v>56.9</v>
      </c>
      <c r="M140" s="14"/>
      <c r="R140" s="14"/>
      <c r="S140" s="17"/>
      <c r="T140" s="18"/>
      <c r="U140" s="18"/>
      <c r="V140" s="14"/>
      <c r="W140" s="14"/>
      <c r="X140" s="14"/>
      <c r="Y140" s="14"/>
    </row>
    <row r="141" spans="1:25" ht="15.75">
      <c r="A141" s="7"/>
      <c r="B141" s="33" t="s">
        <v>22</v>
      </c>
      <c r="C141" s="31">
        <v>150</v>
      </c>
      <c r="D141" s="32">
        <v>202</v>
      </c>
      <c r="E141" s="32">
        <v>5.3</v>
      </c>
      <c r="F141" s="32">
        <v>5.5</v>
      </c>
      <c r="G141" s="32">
        <v>32.7</v>
      </c>
      <c r="H141" s="31">
        <v>200</v>
      </c>
      <c r="I141" s="32">
        <v>269.3</v>
      </c>
      <c r="J141" s="32">
        <v>7.1</v>
      </c>
      <c r="K141" s="32">
        <v>7.4</v>
      </c>
      <c r="L141" s="32">
        <v>43.7</v>
      </c>
      <c r="M141" s="14"/>
      <c r="R141" s="14"/>
      <c r="S141" s="17"/>
      <c r="T141" s="18"/>
      <c r="U141" s="18"/>
      <c r="V141" s="14"/>
      <c r="W141" s="14"/>
      <c r="X141" s="14"/>
      <c r="Y141" s="14"/>
    </row>
    <row r="142" spans="1:25" ht="15.75">
      <c r="A142" s="7"/>
      <c r="B142" s="33" t="s">
        <v>89</v>
      </c>
      <c r="C142" s="31">
        <v>200</v>
      </c>
      <c r="D142" s="32">
        <v>35</v>
      </c>
      <c r="E142" s="32">
        <v>0</v>
      </c>
      <c r="F142" s="32">
        <v>0</v>
      </c>
      <c r="G142" s="32">
        <v>8.5</v>
      </c>
      <c r="H142" s="31">
        <v>200</v>
      </c>
      <c r="I142" s="32">
        <v>35</v>
      </c>
      <c r="J142" s="32">
        <v>0</v>
      </c>
      <c r="K142" s="32">
        <v>0</v>
      </c>
      <c r="L142" s="32">
        <v>8.5</v>
      </c>
      <c r="M142" s="14"/>
      <c r="R142" s="14"/>
      <c r="S142" s="16"/>
      <c r="T142" s="18"/>
      <c r="U142" s="18"/>
      <c r="V142" s="14"/>
      <c r="W142" s="14"/>
      <c r="X142" s="14"/>
      <c r="Y142" s="14"/>
    </row>
    <row r="143" spans="1:25" ht="15.75">
      <c r="A143" s="7" t="s">
        <v>13</v>
      </c>
      <c r="B143" s="11" t="s">
        <v>122</v>
      </c>
      <c r="C143" s="10">
        <v>40</v>
      </c>
      <c r="D143" s="7">
        <v>90.66</v>
      </c>
      <c r="E143" s="7">
        <v>3.04</v>
      </c>
      <c r="F143" s="7">
        <v>0.32</v>
      </c>
      <c r="G143" s="7">
        <v>19.41</v>
      </c>
      <c r="H143" s="10">
        <v>60</v>
      </c>
      <c r="I143" s="7">
        <v>113.33</v>
      </c>
      <c r="J143" s="7">
        <v>3.8</v>
      </c>
      <c r="K143" s="7">
        <v>0.48</v>
      </c>
      <c r="L143" s="7">
        <v>24.26</v>
      </c>
      <c r="M143" s="14"/>
      <c r="R143" s="14"/>
      <c r="S143" s="16"/>
      <c r="T143" s="18"/>
      <c r="U143" s="18"/>
      <c r="V143" s="14"/>
      <c r="W143" s="14"/>
      <c r="X143" s="14"/>
      <c r="Y143" s="14"/>
    </row>
    <row r="144" spans="1:25" ht="15.75">
      <c r="A144" s="7" t="s">
        <v>13</v>
      </c>
      <c r="B144" s="11" t="s">
        <v>123</v>
      </c>
      <c r="C144" s="10">
        <v>20</v>
      </c>
      <c r="D144" s="7">
        <v>82.7</v>
      </c>
      <c r="E144" s="7">
        <v>3.3</v>
      </c>
      <c r="F144" s="7">
        <v>0.6</v>
      </c>
      <c r="G144" s="7">
        <v>17.1</v>
      </c>
      <c r="H144" s="10">
        <v>20</v>
      </c>
      <c r="I144" s="7">
        <v>82.7</v>
      </c>
      <c r="J144" s="7">
        <v>3.3</v>
      </c>
      <c r="K144" s="7">
        <v>0.6</v>
      </c>
      <c r="L144" s="7">
        <v>17.1</v>
      </c>
      <c r="M144" s="18"/>
      <c r="R144" s="14"/>
      <c r="S144" s="17"/>
      <c r="T144" s="18"/>
      <c r="U144" s="18"/>
      <c r="V144" s="14"/>
      <c r="W144" s="14"/>
      <c r="X144" s="14"/>
      <c r="Y144" s="14"/>
    </row>
    <row r="145" spans="1:25" ht="15.75">
      <c r="A145" s="7"/>
      <c r="B145" s="2" t="s">
        <v>17</v>
      </c>
      <c r="C145" s="7"/>
      <c r="D145" s="10">
        <f>SUM(D138:D144)</f>
        <v>796.0600000000001</v>
      </c>
      <c r="E145" s="10">
        <f>SUM(E138:E144)</f>
        <v>38.26</v>
      </c>
      <c r="F145" s="10">
        <f>SUM(F138:F144)</f>
        <v>20.51</v>
      </c>
      <c r="G145" s="10">
        <f>SUM(G138:G144)</f>
        <v>150.51</v>
      </c>
      <c r="H145" s="10"/>
      <c r="I145" s="10">
        <f>SUM(I138:I144)</f>
        <v>907.7800000000001</v>
      </c>
      <c r="J145" s="10">
        <f>SUM(J138:J144)</f>
        <v>42.099999999999994</v>
      </c>
      <c r="K145" s="10">
        <f>SUM(K138:K144)</f>
        <v>24.020000000000003</v>
      </c>
      <c r="L145" s="10">
        <f>SUM(L138:L144)</f>
        <v>169.98999999999998</v>
      </c>
      <c r="M145" s="18"/>
      <c r="R145" s="14"/>
      <c r="S145" s="16"/>
      <c r="T145" s="18"/>
      <c r="U145" s="18"/>
      <c r="V145" s="14"/>
      <c r="W145" s="14"/>
      <c r="X145" s="14"/>
      <c r="Y145" s="14"/>
    </row>
    <row r="146" spans="1:25" ht="15.75">
      <c r="A146" s="7"/>
      <c r="B146" s="2" t="s">
        <v>25</v>
      </c>
      <c r="C146" s="7"/>
      <c r="D146" s="10">
        <f>D136+D145</f>
        <v>1306.72</v>
      </c>
      <c r="E146" s="10">
        <f>E136+E145</f>
        <v>65.4</v>
      </c>
      <c r="F146" s="10">
        <f>F136+F145</f>
        <v>42.18</v>
      </c>
      <c r="G146" s="10">
        <f>G136+G145</f>
        <v>199.07</v>
      </c>
      <c r="H146" s="10"/>
      <c r="I146" s="10">
        <f>SUM(I136+I145)</f>
        <v>1529.94</v>
      </c>
      <c r="J146" s="10">
        <f>SUM(J136+J145)</f>
        <v>76.74</v>
      </c>
      <c r="K146" s="10">
        <f>SUM(K136+K145)</f>
        <v>52.34</v>
      </c>
      <c r="L146" s="10">
        <f>SUM(L136+L145)</f>
        <v>225.39999999999998</v>
      </c>
      <c r="M146" s="16"/>
      <c r="R146" s="14"/>
      <c r="S146" s="19"/>
      <c r="T146" s="14"/>
      <c r="U146" s="14"/>
      <c r="V146" s="18"/>
      <c r="W146" s="18"/>
      <c r="X146" s="18"/>
      <c r="Y146" s="18"/>
    </row>
    <row r="147" spans="1:25" ht="31.5">
      <c r="A147" s="7"/>
      <c r="B147" s="8" t="s">
        <v>101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4"/>
      <c r="R147" s="14"/>
      <c r="S147" s="19"/>
      <c r="T147" s="14"/>
      <c r="U147" s="14"/>
      <c r="V147" s="18"/>
      <c r="W147" s="18"/>
      <c r="X147" s="18"/>
      <c r="Y147" s="18"/>
    </row>
    <row r="148" spans="1:13" ht="15.75">
      <c r="A148" s="7">
        <v>340</v>
      </c>
      <c r="B148" s="27" t="s">
        <v>114</v>
      </c>
      <c r="C148" s="10">
        <v>200</v>
      </c>
      <c r="D148" s="7">
        <v>405</v>
      </c>
      <c r="E148" s="7">
        <v>20.4</v>
      </c>
      <c r="F148" s="7">
        <v>33.5</v>
      </c>
      <c r="G148" s="7">
        <v>5.1</v>
      </c>
      <c r="H148" s="10">
        <v>200</v>
      </c>
      <c r="I148" s="7">
        <v>405</v>
      </c>
      <c r="J148" s="7">
        <v>20.4</v>
      </c>
      <c r="K148" s="7">
        <v>33.5</v>
      </c>
      <c r="L148" s="7">
        <v>5.1</v>
      </c>
      <c r="M148" s="14"/>
    </row>
    <row r="149" spans="1:13" ht="15.75">
      <c r="A149" s="7"/>
      <c r="B149" s="30" t="s">
        <v>15</v>
      </c>
      <c r="C149" s="31">
        <v>200</v>
      </c>
      <c r="D149" s="32">
        <v>91.2</v>
      </c>
      <c r="E149" s="32">
        <v>3.8</v>
      </c>
      <c r="F149" s="32">
        <v>3.5</v>
      </c>
      <c r="G149" s="32">
        <v>11.2</v>
      </c>
      <c r="H149" s="31">
        <v>200</v>
      </c>
      <c r="I149" s="32">
        <v>91.2</v>
      </c>
      <c r="J149" s="32">
        <v>3.8</v>
      </c>
      <c r="K149" s="32">
        <v>3.5</v>
      </c>
      <c r="L149" s="32">
        <v>11.2</v>
      </c>
      <c r="M149" s="14"/>
    </row>
    <row r="150" spans="1:13" ht="15.75">
      <c r="A150" s="7" t="s">
        <v>13</v>
      </c>
      <c r="B150" s="11" t="s">
        <v>125</v>
      </c>
      <c r="C150" s="10">
        <v>40</v>
      </c>
      <c r="D150" s="7">
        <v>90.66</v>
      </c>
      <c r="E150" s="7">
        <v>3.04</v>
      </c>
      <c r="F150" s="7">
        <v>0.32</v>
      </c>
      <c r="G150" s="7">
        <v>19.41</v>
      </c>
      <c r="H150" s="10">
        <v>40</v>
      </c>
      <c r="I150" s="7">
        <v>90.66</v>
      </c>
      <c r="J150" s="7">
        <v>3.04</v>
      </c>
      <c r="K150" s="7">
        <v>0.32</v>
      </c>
      <c r="L150" s="7">
        <v>19.41</v>
      </c>
      <c r="M150" s="18"/>
    </row>
    <row r="151" spans="1:13" ht="15.75">
      <c r="A151" s="7"/>
      <c r="B151" s="2" t="s">
        <v>17</v>
      </c>
      <c r="C151" s="10"/>
      <c r="D151" s="10">
        <f>SUM(D148:D150)</f>
        <v>586.86</v>
      </c>
      <c r="E151" s="10">
        <f>SUM(E148:E150)</f>
        <v>27.24</v>
      </c>
      <c r="F151" s="10">
        <f>SUM(F148:F150)</f>
        <v>37.32</v>
      </c>
      <c r="G151" s="10">
        <f>SUM(G148:G150)</f>
        <v>35.709999999999994</v>
      </c>
      <c r="H151" s="10"/>
      <c r="I151" s="10">
        <f>SUM(I148:I150)</f>
        <v>586.86</v>
      </c>
      <c r="J151" s="10">
        <f>SUM(J148:J150)</f>
        <v>27.24</v>
      </c>
      <c r="K151" s="10">
        <f>SUM(K148:K150)</f>
        <v>37.32</v>
      </c>
      <c r="L151" s="10">
        <f>SUM(L148:L150)</f>
        <v>35.709999999999994</v>
      </c>
      <c r="M151" s="14"/>
    </row>
    <row r="152" spans="1:13" ht="31.5" customHeight="1">
      <c r="A152" s="7"/>
      <c r="B152" s="2" t="s">
        <v>18</v>
      </c>
      <c r="C152" s="10"/>
      <c r="D152" s="7"/>
      <c r="E152" s="7"/>
      <c r="F152" s="7"/>
      <c r="G152" s="7"/>
      <c r="H152" s="7"/>
      <c r="I152" s="7"/>
      <c r="J152" s="7"/>
      <c r="K152" s="7"/>
      <c r="L152" s="7"/>
      <c r="M152" s="14"/>
    </row>
    <row r="153" spans="1:13" ht="15.75">
      <c r="A153" s="7"/>
      <c r="B153" s="30" t="s">
        <v>165</v>
      </c>
      <c r="C153" s="31">
        <v>60</v>
      </c>
      <c r="D153" s="32">
        <v>40.38</v>
      </c>
      <c r="E153" s="32">
        <v>0.46</v>
      </c>
      <c r="F153" s="32">
        <v>3.65</v>
      </c>
      <c r="G153" s="32">
        <v>1.43</v>
      </c>
      <c r="H153" s="31">
        <v>100</v>
      </c>
      <c r="I153" s="32">
        <v>67.3</v>
      </c>
      <c r="J153" s="32">
        <v>0.76</v>
      </c>
      <c r="K153" s="32">
        <v>6.09</v>
      </c>
      <c r="L153" s="32">
        <v>2.38</v>
      </c>
      <c r="M153" s="14"/>
    </row>
    <row r="154" spans="1:13" ht="31.5">
      <c r="A154" s="7"/>
      <c r="B154" s="30" t="s">
        <v>145</v>
      </c>
      <c r="C154" s="31">
        <v>200</v>
      </c>
      <c r="D154" s="32">
        <v>167.5</v>
      </c>
      <c r="E154" s="32">
        <v>8.4</v>
      </c>
      <c r="F154" s="32">
        <v>5.72</v>
      </c>
      <c r="G154" s="32">
        <v>16.3</v>
      </c>
      <c r="H154" s="31">
        <v>250</v>
      </c>
      <c r="I154" s="32">
        <v>209.38</v>
      </c>
      <c r="J154" s="32">
        <v>11.05</v>
      </c>
      <c r="K154" s="32">
        <v>7.15</v>
      </c>
      <c r="L154" s="32">
        <v>20.37</v>
      </c>
      <c r="M154" s="14"/>
    </row>
    <row r="155" spans="1:13" ht="15.75">
      <c r="A155" s="32"/>
      <c r="B155" s="30" t="s">
        <v>166</v>
      </c>
      <c r="C155" s="31">
        <v>200</v>
      </c>
      <c r="D155" s="32">
        <v>217.4</v>
      </c>
      <c r="E155" s="32">
        <v>21</v>
      </c>
      <c r="F155" s="32">
        <v>7</v>
      </c>
      <c r="G155" s="32">
        <v>17.5</v>
      </c>
      <c r="H155" s="31">
        <v>250</v>
      </c>
      <c r="I155" s="32">
        <v>271.6</v>
      </c>
      <c r="J155" s="32">
        <v>26.2</v>
      </c>
      <c r="K155" s="32">
        <v>8.8</v>
      </c>
      <c r="L155" s="32">
        <v>21.9</v>
      </c>
      <c r="M155" s="14"/>
    </row>
    <row r="156" spans="1:13" ht="15.75">
      <c r="A156" s="7"/>
      <c r="B156" s="33" t="s">
        <v>113</v>
      </c>
      <c r="C156" s="31">
        <v>200</v>
      </c>
      <c r="D156" s="32">
        <v>84.8</v>
      </c>
      <c r="E156" s="32">
        <v>1</v>
      </c>
      <c r="F156" s="32">
        <v>0</v>
      </c>
      <c r="G156" s="32">
        <v>20.2</v>
      </c>
      <c r="H156" s="31">
        <v>200</v>
      </c>
      <c r="I156" s="32">
        <v>84.8</v>
      </c>
      <c r="J156" s="32">
        <v>1</v>
      </c>
      <c r="K156" s="32">
        <v>0</v>
      </c>
      <c r="L156" s="32">
        <v>20.2</v>
      </c>
      <c r="M156" s="14"/>
    </row>
    <row r="157" spans="1:13" ht="15.75">
      <c r="A157" s="7"/>
      <c r="B157" s="11" t="s">
        <v>122</v>
      </c>
      <c r="C157" s="10">
        <v>40</v>
      </c>
      <c r="D157" s="7">
        <v>90.66</v>
      </c>
      <c r="E157" s="7">
        <v>3.04</v>
      </c>
      <c r="F157" s="7">
        <v>0.32</v>
      </c>
      <c r="G157" s="7">
        <v>19.41</v>
      </c>
      <c r="H157" s="10">
        <v>60</v>
      </c>
      <c r="I157" s="7">
        <v>113.33</v>
      </c>
      <c r="J157" s="7">
        <v>3.8</v>
      </c>
      <c r="K157" s="7">
        <v>0.48</v>
      </c>
      <c r="L157" s="7">
        <v>24.26</v>
      </c>
      <c r="M157" s="14"/>
    </row>
    <row r="158" spans="1:13" ht="15.75">
      <c r="A158" s="7"/>
      <c r="B158" s="11" t="s">
        <v>123</v>
      </c>
      <c r="C158" s="10">
        <v>20</v>
      </c>
      <c r="D158" s="7">
        <v>82.7</v>
      </c>
      <c r="E158" s="7">
        <v>3.3</v>
      </c>
      <c r="F158" s="7">
        <v>0.6</v>
      </c>
      <c r="G158" s="7">
        <v>17.1</v>
      </c>
      <c r="H158" s="10">
        <v>20</v>
      </c>
      <c r="I158" s="7">
        <v>82.7</v>
      </c>
      <c r="J158" s="7">
        <v>3.3</v>
      </c>
      <c r="K158" s="7">
        <v>0.6</v>
      </c>
      <c r="L158" s="7">
        <v>17.1</v>
      </c>
      <c r="M158" s="14"/>
    </row>
    <row r="159" spans="1:13" ht="15.75">
      <c r="A159" s="29"/>
      <c r="B159" s="38" t="s">
        <v>72</v>
      </c>
      <c r="C159" s="28">
        <v>70</v>
      </c>
      <c r="D159" s="29">
        <v>212</v>
      </c>
      <c r="E159" s="29">
        <v>9.2</v>
      </c>
      <c r="F159" s="29">
        <v>4.8</v>
      </c>
      <c r="G159" s="29">
        <v>32.5</v>
      </c>
      <c r="H159" s="28">
        <v>70</v>
      </c>
      <c r="I159" s="29">
        <v>212</v>
      </c>
      <c r="J159" s="29">
        <v>9.2</v>
      </c>
      <c r="K159" s="29">
        <v>4.8</v>
      </c>
      <c r="L159" s="29">
        <v>32.5</v>
      </c>
      <c r="M159" s="18"/>
    </row>
    <row r="160" spans="1:13" ht="15.75">
      <c r="A160" s="7"/>
      <c r="B160" s="2" t="s">
        <v>17</v>
      </c>
      <c r="C160" s="7"/>
      <c r="D160" s="10">
        <f>SUM(D153:D159)</f>
        <v>895.44</v>
      </c>
      <c r="E160" s="10">
        <f>SUM(E153:E159)</f>
        <v>46.39999999999999</v>
      </c>
      <c r="F160" s="10">
        <f>SUM(F153:F159)</f>
        <v>22.09</v>
      </c>
      <c r="G160" s="10">
        <f>SUM(G153:G159)</f>
        <v>124.44</v>
      </c>
      <c r="H160" s="10"/>
      <c r="I160" s="10">
        <f>SUM(I153:I159)</f>
        <v>1041.1100000000001</v>
      </c>
      <c r="J160" s="10">
        <f>SUM(J153:J159)</f>
        <v>55.30999999999999</v>
      </c>
      <c r="K160" s="10">
        <f>SUM(K153:K159)</f>
        <v>27.92</v>
      </c>
      <c r="L160" s="10">
        <f>SUM(L153:L159)</f>
        <v>138.71</v>
      </c>
      <c r="M160" s="18"/>
    </row>
    <row r="161" spans="1:13" ht="15.75">
      <c r="A161" s="7"/>
      <c r="B161" s="2" t="s">
        <v>25</v>
      </c>
      <c r="C161" s="7"/>
      <c r="D161" s="10">
        <f>D151+D160</f>
        <v>1482.3000000000002</v>
      </c>
      <c r="E161" s="10">
        <f>E151+E160</f>
        <v>73.63999999999999</v>
      </c>
      <c r="F161" s="10">
        <f>F151+F160</f>
        <v>59.41</v>
      </c>
      <c r="G161" s="10">
        <f>G151+G160</f>
        <v>160.14999999999998</v>
      </c>
      <c r="H161" s="10"/>
      <c r="I161" s="10">
        <f>SUM(I151+I160)</f>
        <v>1627.9700000000003</v>
      </c>
      <c r="J161" s="10">
        <f>SUM(J151+J160)</f>
        <v>82.54999999999998</v>
      </c>
      <c r="K161" s="10">
        <f>SUM(K151+K160)</f>
        <v>65.24000000000001</v>
      </c>
      <c r="L161" s="10">
        <f>SUM(L151+L160)</f>
        <v>174.42000000000002</v>
      </c>
      <c r="M161" s="16"/>
    </row>
    <row r="162" spans="1:13" ht="31.5">
      <c r="A162" s="7"/>
      <c r="B162" s="8" t="s">
        <v>76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4"/>
    </row>
    <row r="163" spans="1:13" ht="31.5">
      <c r="A163" s="7"/>
      <c r="B163" s="30" t="s">
        <v>44</v>
      </c>
      <c r="C163" s="31">
        <v>250</v>
      </c>
      <c r="D163" s="32">
        <v>141.2</v>
      </c>
      <c r="E163" s="32">
        <v>7</v>
      </c>
      <c r="F163" s="32">
        <v>7.9</v>
      </c>
      <c r="G163" s="32">
        <v>24.7</v>
      </c>
      <c r="H163" s="31">
        <v>250</v>
      </c>
      <c r="I163" s="32">
        <v>141.2</v>
      </c>
      <c r="J163" s="32">
        <v>7</v>
      </c>
      <c r="K163" s="32">
        <v>7.9</v>
      </c>
      <c r="L163" s="32">
        <v>24.7</v>
      </c>
      <c r="M163" s="14"/>
    </row>
    <row r="164" spans="1:13" ht="15.75">
      <c r="A164" s="7"/>
      <c r="B164" s="30" t="s">
        <v>38</v>
      </c>
      <c r="C164" s="31">
        <v>200</v>
      </c>
      <c r="D164" s="32">
        <v>107.2</v>
      </c>
      <c r="E164" s="32">
        <v>4.6</v>
      </c>
      <c r="F164" s="32">
        <v>4.4</v>
      </c>
      <c r="G164" s="32">
        <v>12.5</v>
      </c>
      <c r="H164" s="31">
        <v>200</v>
      </c>
      <c r="I164" s="32">
        <v>107.2</v>
      </c>
      <c r="J164" s="32">
        <v>4.6</v>
      </c>
      <c r="K164" s="32">
        <v>4.4</v>
      </c>
      <c r="L164" s="32">
        <v>12.5</v>
      </c>
      <c r="M164" s="14"/>
    </row>
    <row r="165" spans="1:13" ht="15.75">
      <c r="A165" s="7"/>
      <c r="B165" s="9" t="s">
        <v>16</v>
      </c>
      <c r="C165" s="10">
        <v>40</v>
      </c>
      <c r="D165" s="7">
        <v>90.66</v>
      </c>
      <c r="E165" s="7">
        <v>3.04</v>
      </c>
      <c r="F165" s="7">
        <v>0.32</v>
      </c>
      <c r="G165" s="7">
        <v>19.41</v>
      </c>
      <c r="H165" s="10">
        <v>40</v>
      </c>
      <c r="I165" s="7">
        <v>90.66</v>
      </c>
      <c r="J165" s="7">
        <v>3.04</v>
      </c>
      <c r="K165" s="7">
        <v>0.32</v>
      </c>
      <c r="L165" s="7">
        <v>19.41</v>
      </c>
      <c r="M165" s="14"/>
    </row>
    <row r="166" spans="1:13" ht="15.75">
      <c r="A166" s="7"/>
      <c r="B166" s="33" t="s">
        <v>43</v>
      </c>
      <c r="C166" s="31">
        <v>20</v>
      </c>
      <c r="D166" s="32">
        <v>68.68</v>
      </c>
      <c r="E166" s="32">
        <v>5.2</v>
      </c>
      <c r="F166" s="32">
        <v>2.32</v>
      </c>
      <c r="G166" s="32">
        <v>0</v>
      </c>
      <c r="H166" s="31">
        <v>20</v>
      </c>
      <c r="I166" s="32">
        <v>68.68</v>
      </c>
      <c r="J166" s="32">
        <v>5.2</v>
      </c>
      <c r="K166" s="32">
        <v>3.2</v>
      </c>
      <c r="L166" s="32">
        <v>0</v>
      </c>
      <c r="M166" s="18"/>
    </row>
    <row r="167" spans="1:13" ht="15.75">
      <c r="A167" s="7"/>
      <c r="B167" s="2" t="s">
        <v>17</v>
      </c>
      <c r="C167" s="10"/>
      <c r="D167" s="10">
        <f>SUM(D163:D166)</f>
        <v>407.73999999999995</v>
      </c>
      <c r="E167" s="10">
        <f>SUM(E163:E166)</f>
        <v>19.84</v>
      </c>
      <c r="F167" s="10">
        <f>SUM(F163:F166)</f>
        <v>14.940000000000001</v>
      </c>
      <c r="G167" s="10">
        <f>SUM(G163:G166)</f>
        <v>56.61</v>
      </c>
      <c r="H167" s="10"/>
      <c r="I167" s="10">
        <f>SUM(I163:I166)</f>
        <v>407.73999999999995</v>
      </c>
      <c r="J167" s="10">
        <f>SUM(J163:J166)</f>
        <v>19.84</v>
      </c>
      <c r="K167" s="10">
        <f>SUM(K163:K166)</f>
        <v>15.82</v>
      </c>
      <c r="L167" s="10">
        <f>SUM(L163:L166)</f>
        <v>56.61</v>
      </c>
      <c r="M167" s="14"/>
    </row>
    <row r="168" spans="1:13" ht="21.75" customHeight="1">
      <c r="A168" s="7"/>
      <c r="B168" s="2" t="s">
        <v>18</v>
      </c>
      <c r="C168" s="10"/>
      <c r="D168" s="7"/>
      <c r="E168" s="7"/>
      <c r="F168" s="7"/>
      <c r="G168" s="7"/>
      <c r="H168" s="7"/>
      <c r="I168" s="7"/>
      <c r="J168" s="7"/>
      <c r="K168" s="7"/>
      <c r="L168" s="7"/>
      <c r="M168" s="14"/>
    </row>
    <row r="169" spans="1:13" ht="15.75">
      <c r="A169" s="7"/>
      <c r="B169" s="30" t="s">
        <v>146</v>
      </c>
      <c r="C169" s="31">
        <v>60</v>
      </c>
      <c r="D169" s="32">
        <v>52.9</v>
      </c>
      <c r="E169" s="32">
        <v>0.9</v>
      </c>
      <c r="F169" s="32">
        <v>2.7</v>
      </c>
      <c r="G169" s="32">
        <v>26.3</v>
      </c>
      <c r="H169" s="31">
        <v>100</v>
      </c>
      <c r="I169" s="32">
        <v>88.3</v>
      </c>
      <c r="J169" s="32">
        <v>1.5</v>
      </c>
      <c r="K169" s="32">
        <v>4.5</v>
      </c>
      <c r="L169" s="32">
        <v>27.8</v>
      </c>
      <c r="M169" s="14"/>
    </row>
    <row r="170" spans="1:13" ht="15.75">
      <c r="A170" s="7"/>
      <c r="B170" s="30" t="s">
        <v>153</v>
      </c>
      <c r="C170" s="31">
        <v>200</v>
      </c>
      <c r="D170" s="32">
        <v>131.2</v>
      </c>
      <c r="E170" s="32">
        <v>7.2</v>
      </c>
      <c r="F170" s="32">
        <v>66.6</v>
      </c>
      <c r="G170" s="32">
        <v>10.2</v>
      </c>
      <c r="H170" s="31">
        <v>250</v>
      </c>
      <c r="I170" s="32">
        <v>164</v>
      </c>
      <c r="J170" s="32">
        <v>9</v>
      </c>
      <c r="K170" s="32">
        <v>8.25</v>
      </c>
      <c r="L170" s="32">
        <v>12.75</v>
      </c>
      <c r="M170" s="42"/>
    </row>
    <row r="171" spans="1:13" ht="15.75">
      <c r="A171" s="32"/>
      <c r="B171" s="33" t="s">
        <v>167</v>
      </c>
      <c r="C171" s="31">
        <v>150</v>
      </c>
      <c r="D171" s="32">
        <v>238.9</v>
      </c>
      <c r="E171" s="32">
        <v>8.2</v>
      </c>
      <c r="F171" s="32">
        <v>6.9</v>
      </c>
      <c r="G171" s="32">
        <v>35.9</v>
      </c>
      <c r="H171" s="31">
        <v>20</v>
      </c>
      <c r="I171" s="32">
        <v>318.5</v>
      </c>
      <c r="J171" s="32">
        <v>11</v>
      </c>
      <c r="K171" s="32">
        <v>9.3</v>
      </c>
      <c r="L171" s="32">
        <v>47.9</v>
      </c>
      <c r="M171" s="14"/>
    </row>
    <row r="172" spans="1:13" ht="15.75">
      <c r="A172" s="7"/>
      <c r="B172" s="33" t="s">
        <v>158</v>
      </c>
      <c r="C172" s="31">
        <v>100</v>
      </c>
      <c r="D172" s="32">
        <v>228.75</v>
      </c>
      <c r="E172" s="32">
        <v>15.55</v>
      </c>
      <c r="F172" s="32">
        <v>11.55</v>
      </c>
      <c r="G172" s="32">
        <v>15.7</v>
      </c>
      <c r="H172" s="31">
        <v>100</v>
      </c>
      <c r="I172" s="32">
        <v>228.75</v>
      </c>
      <c r="J172" s="32">
        <v>15.55</v>
      </c>
      <c r="K172" s="32">
        <v>11.55</v>
      </c>
      <c r="L172" s="32">
        <v>15.7</v>
      </c>
      <c r="M172" s="14"/>
    </row>
    <row r="173" spans="1:13" ht="15.75">
      <c r="A173" s="7"/>
      <c r="B173" s="33" t="s">
        <v>110</v>
      </c>
      <c r="C173" s="31">
        <v>200</v>
      </c>
      <c r="D173" s="32">
        <v>81.3</v>
      </c>
      <c r="E173" s="32">
        <v>0.5</v>
      </c>
      <c r="F173" s="32">
        <v>0.2</v>
      </c>
      <c r="G173" s="32">
        <v>19.5</v>
      </c>
      <c r="H173" s="31">
        <v>200</v>
      </c>
      <c r="I173" s="32">
        <v>81.3</v>
      </c>
      <c r="J173" s="32">
        <v>0.5</v>
      </c>
      <c r="K173" s="32">
        <v>0.2</v>
      </c>
      <c r="L173" s="32">
        <v>19.5</v>
      </c>
      <c r="M173" s="14"/>
    </row>
    <row r="174" spans="1:13" ht="15.75">
      <c r="A174" s="7"/>
      <c r="B174" s="11" t="s">
        <v>122</v>
      </c>
      <c r="C174" s="10">
        <v>40</v>
      </c>
      <c r="D174" s="7">
        <v>90.66</v>
      </c>
      <c r="E174" s="7">
        <v>3.04</v>
      </c>
      <c r="F174" s="7">
        <v>0.32</v>
      </c>
      <c r="G174" s="7">
        <v>19.41</v>
      </c>
      <c r="H174" s="10">
        <v>60</v>
      </c>
      <c r="I174" s="7">
        <v>113.33</v>
      </c>
      <c r="J174" s="7">
        <v>3.8</v>
      </c>
      <c r="K174" s="7">
        <v>0.48</v>
      </c>
      <c r="L174" s="7">
        <v>24.26</v>
      </c>
      <c r="M174" s="14"/>
    </row>
    <row r="175" spans="1:13" ht="15.75">
      <c r="A175" s="7"/>
      <c r="B175" s="11" t="s">
        <v>123</v>
      </c>
      <c r="C175" s="10">
        <v>20</v>
      </c>
      <c r="D175" s="7">
        <v>82.7</v>
      </c>
      <c r="E175" s="7">
        <v>3.3</v>
      </c>
      <c r="F175" s="7">
        <v>0.6</v>
      </c>
      <c r="G175" s="7">
        <v>17.1</v>
      </c>
      <c r="H175" s="10">
        <v>20</v>
      </c>
      <c r="I175" s="7">
        <v>82.7</v>
      </c>
      <c r="J175" s="7">
        <v>3.3</v>
      </c>
      <c r="K175" s="7">
        <v>0.6</v>
      </c>
      <c r="L175" s="7">
        <v>17.1</v>
      </c>
      <c r="M175" s="18"/>
    </row>
    <row r="176" spans="1:13" ht="15.75">
      <c r="A176" s="7"/>
      <c r="B176" s="2" t="s">
        <v>17</v>
      </c>
      <c r="C176" s="7"/>
      <c r="D176" s="10">
        <f>SUM(D169:D175)</f>
        <v>906.41</v>
      </c>
      <c r="E176" s="10">
        <f>SUM(E169:E175)</f>
        <v>38.68999999999999</v>
      </c>
      <c r="F176" s="10">
        <f>SUM(F169:F175)</f>
        <v>88.86999999999999</v>
      </c>
      <c r="G176" s="10">
        <f>SUM(G169:G175)</f>
        <v>144.11</v>
      </c>
      <c r="H176" s="10"/>
      <c r="I176" s="10">
        <f>SUM(I169:I175)</f>
        <v>1076.8799999999999</v>
      </c>
      <c r="J176" s="10">
        <f>SUM(J169:J175)</f>
        <v>44.64999999999999</v>
      </c>
      <c r="K176" s="10">
        <f>SUM(K169:K175)</f>
        <v>34.88</v>
      </c>
      <c r="L176" s="10">
        <f>SUM(L169:L175)</f>
        <v>165.01</v>
      </c>
      <c r="M176" s="18"/>
    </row>
    <row r="177" spans="1:13" ht="15.75">
      <c r="A177" s="7"/>
      <c r="B177" s="2" t="s">
        <v>25</v>
      </c>
      <c r="C177" s="7"/>
      <c r="D177" s="10">
        <f>D167+D176</f>
        <v>1314.1499999999999</v>
      </c>
      <c r="E177" s="10">
        <f>E167+E176</f>
        <v>58.52999999999999</v>
      </c>
      <c r="F177" s="10">
        <f>F167+F176</f>
        <v>103.80999999999999</v>
      </c>
      <c r="G177" s="10">
        <f>G167+G176</f>
        <v>200.72000000000003</v>
      </c>
      <c r="H177" s="10"/>
      <c r="I177" s="10">
        <f>SUM(I167+I176)</f>
        <v>1484.62</v>
      </c>
      <c r="J177" s="10">
        <f>SUM(J167+J176)</f>
        <v>64.49</v>
      </c>
      <c r="K177" s="10">
        <f>SUM(K167+K176)</f>
        <v>50.7</v>
      </c>
      <c r="L177" s="10">
        <f>SUM(L167+L176)</f>
        <v>221.62</v>
      </c>
      <c r="M177" s="16"/>
    </row>
    <row r="178" spans="1:13" ht="31.5">
      <c r="A178" s="7"/>
      <c r="B178" s="8" t="s">
        <v>77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14"/>
    </row>
    <row r="179" spans="1:13" ht="23.25" customHeight="1">
      <c r="A179" s="7"/>
      <c r="B179" s="30" t="s">
        <v>159</v>
      </c>
      <c r="C179" s="31">
        <v>200</v>
      </c>
      <c r="D179" s="32">
        <v>178</v>
      </c>
      <c r="E179" s="32">
        <v>5</v>
      </c>
      <c r="F179" s="32">
        <v>6.9</v>
      </c>
      <c r="G179" s="32">
        <v>23.9</v>
      </c>
      <c r="H179" s="31">
        <v>250</v>
      </c>
      <c r="I179" s="32">
        <v>222.5</v>
      </c>
      <c r="J179" s="32">
        <v>6.2</v>
      </c>
      <c r="K179" s="32">
        <v>8.7</v>
      </c>
      <c r="L179" s="32">
        <v>29.9</v>
      </c>
      <c r="M179" s="14"/>
    </row>
    <row r="180" spans="1:13" ht="15.75">
      <c r="A180" s="7"/>
      <c r="B180" s="30" t="s">
        <v>15</v>
      </c>
      <c r="C180" s="31">
        <v>200</v>
      </c>
      <c r="D180" s="32">
        <v>91.2</v>
      </c>
      <c r="E180" s="32">
        <v>3.8</v>
      </c>
      <c r="F180" s="32">
        <v>3.5</v>
      </c>
      <c r="G180" s="32">
        <v>11.2</v>
      </c>
      <c r="H180" s="31">
        <v>200</v>
      </c>
      <c r="I180" s="32">
        <v>91.2</v>
      </c>
      <c r="J180" s="32">
        <v>3.8</v>
      </c>
      <c r="K180" s="32">
        <v>3.5</v>
      </c>
      <c r="L180" s="32">
        <v>11.2</v>
      </c>
      <c r="M180" s="14"/>
    </row>
    <row r="181" spans="1:13" ht="15.75">
      <c r="A181" s="7" t="s">
        <v>13</v>
      </c>
      <c r="B181" s="9" t="s">
        <v>16</v>
      </c>
      <c r="C181" s="10">
        <v>40</v>
      </c>
      <c r="D181" s="7">
        <v>90.66</v>
      </c>
      <c r="E181" s="7">
        <v>3.04</v>
      </c>
      <c r="F181" s="7">
        <v>0.32</v>
      </c>
      <c r="G181" s="7">
        <v>19.41</v>
      </c>
      <c r="H181" s="10">
        <v>40</v>
      </c>
      <c r="I181" s="7">
        <v>90.66</v>
      </c>
      <c r="J181" s="7">
        <v>3.04</v>
      </c>
      <c r="K181" s="7">
        <v>0.32</v>
      </c>
      <c r="L181" s="7">
        <v>19.41</v>
      </c>
      <c r="M181" s="18"/>
    </row>
    <row r="182" spans="1:13" ht="15.75">
      <c r="A182" s="7"/>
      <c r="B182" s="2" t="s">
        <v>17</v>
      </c>
      <c r="C182" s="10"/>
      <c r="D182" s="10">
        <f>SUM(D179:D181)</f>
        <v>359.86</v>
      </c>
      <c r="E182" s="10">
        <f>SUM(E179:E181)</f>
        <v>11.84</v>
      </c>
      <c r="F182" s="10">
        <f>SUM(F179:F181)</f>
        <v>10.72</v>
      </c>
      <c r="G182" s="10">
        <f>SUM(G179:G181)</f>
        <v>54.50999999999999</v>
      </c>
      <c r="H182" s="10"/>
      <c r="I182" s="10">
        <f>SUM(I179:I181)</f>
        <v>404.36</v>
      </c>
      <c r="J182" s="10">
        <f>SUM(J179:J181)</f>
        <v>13.04</v>
      </c>
      <c r="K182" s="10">
        <f>SUM(K179:K181)</f>
        <v>12.52</v>
      </c>
      <c r="L182" s="10">
        <f>SUM(L179:L181)</f>
        <v>60.50999999999999</v>
      </c>
      <c r="M182" s="14"/>
    </row>
    <row r="183" spans="1:13" ht="15.75">
      <c r="A183" s="7"/>
      <c r="B183" s="2" t="s">
        <v>18</v>
      </c>
      <c r="C183" s="10"/>
      <c r="D183" s="7"/>
      <c r="E183" s="7"/>
      <c r="F183" s="7"/>
      <c r="G183" s="7"/>
      <c r="H183" s="7"/>
      <c r="I183" s="7"/>
      <c r="J183" s="7"/>
      <c r="K183" s="7"/>
      <c r="L183" s="7"/>
      <c r="M183" s="14"/>
    </row>
    <row r="184" spans="1:13" ht="15.75">
      <c r="A184" s="7">
        <v>576</v>
      </c>
      <c r="B184" s="27" t="s">
        <v>98</v>
      </c>
      <c r="C184" s="10">
        <v>30</v>
      </c>
      <c r="D184" s="7">
        <v>3.6</v>
      </c>
      <c r="E184" s="7">
        <v>0.24</v>
      </c>
      <c r="F184" s="7">
        <v>0.06</v>
      </c>
      <c r="G184" s="7">
        <v>0.48</v>
      </c>
      <c r="H184" s="10">
        <v>30</v>
      </c>
      <c r="I184" s="7">
        <v>3.6</v>
      </c>
      <c r="J184" s="7">
        <v>0.24</v>
      </c>
      <c r="K184" s="7">
        <v>0.06</v>
      </c>
      <c r="L184" s="7">
        <v>0.48</v>
      </c>
      <c r="M184" s="14"/>
    </row>
    <row r="185" spans="1:13" ht="36.75" customHeight="1">
      <c r="A185" s="7"/>
      <c r="B185" s="30" t="s">
        <v>162</v>
      </c>
      <c r="C185" s="31">
        <v>200</v>
      </c>
      <c r="D185" s="32">
        <v>154.6</v>
      </c>
      <c r="E185" s="32">
        <v>30</v>
      </c>
      <c r="F185" s="32">
        <v>7.36</v>
      </c>
      <c r="G185" s="32">
        <v>13.3</v>
      </c>
      <c r="H185" s="31">
        <v>250</v>
      </c>
      <c r="I185" s="32">
        <v>193.25</v>
      </c>
      <c r="J185" s="32">
        <v>10.38</v>
      </c>
      <c r="K185" s="32">
        <v>9.2</v>
      </c>
      <c r="L185" s="32">
        <v>16.63</v>
      </c>
      <c r="M185" s="14"/>
    </row>
    <row r="186" spans="1:13" s="48" customFormat="1" ht="31.5">
      <c r="A186" s="7"/>
      <c r="B186" s="30" t="s">
        <v>168</v>
      </c>
      <c r="C186" s="31">
        <v>200</v>
      </c>
      <c r="D186" s="32">
        <v>416.4</v>
      </c>
      <c r="E186" s="32">
        <v>23.5</v>
      </c>
      <c r="F186" s="32">
        <v>24.1</v>
      </c>
      <c r="G186" s="32">
        <v>26.4</v>
      </c>
      <c r="H186" s="31">
        <v>250</v>
      </c>
      <c r="I186" s="32">
        <v>520.3</v>
      </c>
      <c r="J186" s="32">
        <v>29.4</v>
      </c>
      <c r="K186" s="32">
        <v>30.1</v>
      </c>
      <c r="L186" s="32">
        <v>33</v>
      </c>
      <c r="M186" s="42"/>
    </row>
    <row r="187" spans="1:13" ht="15.75">
      <c r="A187" s="32"/>
      <c r="B187" s="33" t="s">
        <v>124</v>
      </c>
      <c r="C187" s="31">
        <v>200</v>
      </c>
      <c r="D187" s="32">
        <v>110</v>
      </c>
      <c r="E187" s="32">
        <v>0.2</v>
      </c>
      <c r="F187" s="32">
        <v>0.2</v>
      </c>
      <c r="G187" s="32">
        <v>22.3</v>
      </c>
      <c r="H187" s="31">
        <v>200</v>
      </c>
      <c r="I187" s="32">
        <v>110</v>
      </c>
      <c r="J187" s="32">
        <v>0.2</v>
      </c>
      <c r="K187" s="32">
        <v>0.2</v>
      </c>
      <c r="L187" s="32">
        <v>22.3</v>
      </c>
      <c r="M187" s="14"/>
    </row>
    <row r="188" spans="1:13" ht="15.75">
      <c r="A188" s="7" t="s">
        <v>13</v>
      </c>
      <c r="B188" s="11" t="s">
        <v>122</v>
      </c>
      <c r="C188" s="10">
        <v>40</v>
      </c>
      <c r="D188" s="7">
        <v>90.66</v>
      </c>
      <c r="E188" s="7">
        <v>3.04</v>
      </c>
      <c r="F188" s="7">
        <v>0.32</v>
      </c>
      <c r="G188" s="7">
        <v>19.41</v>
      </c>
      <c r="H188" s="10">
        <v>60</v>
      </c>
      <c r="I188" s="7">
        <v>113.33</v>
      </c>
      <c r="J188" s="7">
        <v>3.8</v>
      </c>
      <c r="K188" s="7">
        <v>0.48</v>
      </c>
      <c r="L188" s="7">
        <v>24.26</v>
      </c>
      <c r="M188" s="14"/>
    </row>
    <row r="189" spans="1:13" ht="15.75">
      <c r="A189" s="7" t="s">
        <v>13</v>
      </c>
      <c r="B189" s="11" t="s">
        <v>123</v>
      </c>
      <c r="C189" s="10">
        <v>20</v>
      </c>
      <c r="D189" s="7">
        <v>82.7</v>
      </c>
      <c r="E189" s="7">
        <v>3.3</v>
      </c>
      <c r="F189" s="7">
        <v>0.6</v>
      </c>
      <c r="G189" s="7">
        <v>17.1</v>
      </c>
      <c r="H189" s="10">
        <v>20</v>
      </c>
      <c r="I189" s="7">
        <v>82.7</v>
      </c>
      <c r="J189" s="7">
        <v>3.3</v>
      </c>
      <c r="K189" s="7">
        <v>0.6</v>
      </c>
      <c r="L189" s="7">
        <v>17.1</v>
      </c>
      <c r="M189" s="18"/>
    </row>
    <row r="190" spans="1:13" ht="15.75">
      <c r="A190" s="7"/>
      <c r="B190" s="2" t="s">
        <v>17</v>
      </c>
      <c r="C190" s="7"/>
      <c r="D190" s="10">
        <f>SUM(D184:D189)</f>
        <v>857.9599999999999</v>
      </c>
      <c r="E190" s="10">
        <f>SUM(E184:E189)</f>
        <v>60.279999999999994</v>
      </c>
      <c r="F190" s="10">
        <f>SUM(F184:F189)</f>
        <v>32.64</v>
      </c>
      <c r="G190" s="10">
        <f>SUM(G184:G189)</f>
        <v>98.99000000000001</v>
      </c>
      <c r="H190" s="10"/>
      <c r="I190" s="10">
        <f>SUM(I184:I189)</f>
        <v>1023.1800000000001</v>
      </c>
      <c r="J190" s="10">
        <f>SUM(J184:J189)</f>
        <v>47.31999999999999</v>
      </c>
      <c r="K190" s="10">
        <f>SUM(K184:K189)</f>
        <v>40.64</v>
      </c>
      <c r="L190" s="10">
        <f>SUM(L184:L189)</f>
        <v>113.77000000000001</v>
      </c>
      <c r="M190" s="18"/>
    </row>
    <row r="191" spans="1:13" ht="15.75">
      <c r="A191" s="7"/>
      <c r="B191" s="2" t="s">
        <v>25</v>
      </c>
      <c r="C191" s="7"/>
      <c r="D191" s="10">
        <f>D182+D190</f>
        <v>1217.82</v>
      </c>
      <c r="E191" s="10">
        <f>E182+E190</f>
        <v>72.11999999999999</v>
      </c>
      <c r="F191" s="10">
        <f>F182+F190</f>
        <v>43.36</v>
      </c>
      <c r="G191" s="10">
        <f>G182+G190</f>
        <v>153.5</v>
      </c>
      <c r="H191" s="10"/>
      <c r="I191" s="10">
        <f>SUM(I182+I190)</f>
        <v>1427.54</v>
      </c>
      <c r="J191" s="10">
        <f>SUM(J182+J190)</f>
        <v>60.35999999999999</v>
      </c>
      <c r="K191" s="10">
        <f>SUM(K182+K190)</f>
        <v>53.16</v>
      </c>
      <c r="L191" s="10">
        <f>SUM(L182+L190)</f>
        <v>174.28</v>
      </c>
      <c r="M191" s="16"/>
    </row>
    <row r="192" spans="1:13" ht="31.5">
      <c r="A192" s="7"/>
      <c r="B192" s="8" t="s">
        <v>80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14"/>
    </row>
    <row r="193" spans="1:13" ht="31.5">
      <c r="A193" s="7">
        <v>340</v>
      </c>
      <c r="B193" s="27" t="s">
        <v>137</v>
      </c>
      <c r="C193" s="10">
        <v>200</v>
      </c>
      <c r="D193" s="7">
        <v>405</v>
      </c>
      <c r="E193" s="7">
        <v>20.4</v>
      </c>
      <c r="F193" s="7">
        <v>33.5</v>
      </c>
      <c r="G193" s="7">
        <v>5.1</v>
      </c>
      <c r="H193" s="10">
        <v>200</v>
      </c>
      <c r="I193" s="7">
        <v>405</v>
      </c>
      <c r="J193" s="7">
        <v>20.4</v>
      </c>
      <c r="K193" s="7">
        <v>33.5</v>
      </c>
      <c r="L193" s="7">
        <v>5.1</v>
      </c>
      <c r="M193" s="14"/>
    </row>
    <row r="194" spans="1:13" ht="15.75">
      <c r="A194" s="7"/>
      <c r="B194" s="41" t="s">
        <v>163</v>
      </c>
      <c r="C194" s="39">
        <v>200</v>
      </c>
      <c r="D194" s="40">
        <v>26.8</v>
      </c>
      <c r="E194" s="40">
        <v>0.2</v>
      </c>
      <c r="F194" s="40">
        <v>0</v>
      </c>
      <c r="G194" s="40">
        <v>6.5</v>
      </c>
      <c r="H194" s="39">
        <v>200</v>
      </c>
      <c r="I194" s="40">
        <v>26.8</v>
      </c>
      <c r="J194" s="40">
        <v>0.2</v>
      </c>
      <c r="K194" s="40">
        <v>0</v>
      </c>
      <c r="L194" s="40">
        <v>6.5</v>
      </c>
      <c r="M194" s="14"/>
    </row>
    <row r="195" spans="1:13" ht="15.75">
      <c r="A195" s="7" t="s">
        <v>13</v>
      </c>
      <c r="B195" s="9" t="s">
        <v>16</v>
      </c>
      <c r="C195" s="10">
        <v>40</v>
      </c>
      <c r="D195" s="7">
        <v>90.66</v>
      </c>
      <c r="E195" s="7">
        <v>3.04</v>
      </c>
      <c r="F195" s="7">
        <v>0.32</v>
      </c>
      <c r="G195" s="7">
        <v>19.41</v>
      </c>
      <c r="H195" s="10">
        <v>40</v>
      </c>
      <c r="I195" s="7">
        <v>90.66</v>
      </c>
      <c r="J195" s="7">
        <v>3.04</v>
      </c>
      <c r="K195" s="7">
        <v>0.32</v>
      </c>
      <c r="L195" s="7">
        <v>19.41</v>
      </c>
      <c r="M195" s="18"/>
    </row>
    <row r="196" spans="1:13" ht="15.75">
      <c r="A196" s="7"/>
      <c r="B196" s="2" t="s">
        <v>17</v>
      </c>
      <c r="C196" s="10"/>
      <c r="D196" s="10">
        <f>SUM(D193:D195)</f>
        <v>522.46</v>
      </c>
      <c r="E196" s="10">
        <f>SUM(E193:E195)</f>
        <v>23.639999999999997</v>
      </c>
      <c r="F196" s="10">
        <f>SUM(F193:F195)</f>
        <v>33.82</v>
      </c>
      <c r="G196" s="10">
        <f>SUM(G193:G195)</f>
        <v>31.009999999999998</v>
      </c>
      <c r="H196" s="10"/>
      <c r="I196" s="10">
        <f>SUM(I193:I195)</f>
        <v>522.46</v>
      </c>
      <c r="J196" s="10">
        <f>SUM(J193:J195)</f>
        <v>23.639999999999997</v>
      </c>
      <c r="K196" s="10">
        <f>SUM(K193:K195)</f>
        <v>33.82</v>
      </c>
      <c r="L196" s="10">
        <f>SUM(L193:L195)</f>
        <v>31.009999999999998</v>
      </c>
      <c r="M196" s="14"/>
    </row>
    <row r="197" spans="1:13" ht="15.75">
      <c r="A197" s="7"/>
      <c r="B197" s="2" t="s">
        <v>18</v>
      </c>
      <c r="C197" s="10"/>
      <c r="D197" s="7"/>
      <c r="E197" s="7"/>
      <c r="F197" s="7"/>
      <c r="G197" s="7"/>
      <c r="H197" s="7"/>
      <c r="I197" s="7"/>
      <c r="J197" s="7"/>
      <c r="K197" s="7"/>
      <c r="L197" s="7"/>
      <c r="M197" s="14"/>
    </row>
    <row r="198" spans="1:13" ht="15.75">
      <c r="A198" s="7"/>
      <c r="B198" s="30" t="s">
        <v>169</v>
      </c>
      <c r="C198" s="31">
        <v>60</v>
      </c>
      <c r="D198" s="32">
        <v>74.4</v>
      </c>
      <c r="E198" s="32">
        <v>0.66</v>
      </c>
      <c r="F198" s="32">
        <v>3.37</v>
      </c>
      <c r="G198" s="32">
        <v>4.32</v>
      </c>
      <c r="H198" s="31">
        <v>100</v>
      </c>
      <c r="I198" s="32">
        <v>124</v>
      </c>
      <c r="J198" s="32">
        <v>1.1</v>
      </c>
      <c r="K198" s="32">
        <v>5.2</v>
      </c>
      <c r="L198" s="32">
        <v>7.2</v>
      </c>
      <c r="M198" s="14"/>
    </row>
    <row r="199" spans="1:13" ht="15.75">
      <c r="A199" s="32"/>
      <c r="B199" s="30" t="s">
        <v>170</v>
      </c>
      <c r="C199" s="31">
        <v>200</v>
      </c>
      <c r="D199" s="32">
        <v>142.9</v>
      </c>
      <c r="E199" s="32">
        <v>8.64</v>
      </c>
      <c r="F199" s="32">
        <v>4.92</v>
      </c>
      <c r="G199" s="32">
        <v>15.96</v>
      </c>
      <c r="H199" s="31">
        <v>250</v>
      </c>
      <c r="I199" s="32">
        <v>178.62</v>
      </c>
      <c r="J199" s="32">
        <v>10.8</v>
      </c>
      <c r="K199" s="32">
        <v>6.15</v>
      </c>
      <c r="L199" s="32">
        <v>19.95</v>
      </c>
      <c r="M199" s="14"/>
    </row>
    <row r="200" spans="1:13" ht="15.75">
      <c r="A200" s="7" t="s">
        <v>19</v>
      </c>
      <c r="B200" s="27" t="s">
        <v>82</v>
      </c>
      <c r="C200" s="10">
        <v>80</v>
      </c>
      <c r="D200" s="7">
        <v>158.4</v>
      </c>
      <c r="E200" s="7">
        <v>10.95</v>
      </c>
      <c r="F200" s="7">
        <v>9.36</v>
      </c>
      <c r="G200" s="7">
        <v>7.66</v>
      </c>
      <c r="H200" s="10">
        <v>100</v>
      </c>
      <c r="I200" s="7">
        <v>198</v>
      </c>
      <c r="J200" s="7">
        <v>13.69</v>
      </c>
      <c r="K200" s="7">
        <v>11.7</v>
      </c>
      <c r="L200" s="7">
        <v>9.57</v>
      </c>
      <c r="M200" s="14"/>
    </row>
    <row r="201" spans="1:13" ht="15.75">
      <c r="A201" s="7"/>
      <c r="B201" s="30" t="s">
        <v>173</v>
      </c>
      <c r="C201" s="31">
        <v>150</v>
      </c>
      <c r="D201" s="32">
        <v>192.9</v>
      </c>
      <c r="E201" s="32">
        <v>4.4</v>
      </c>
      <c r="F201" s="32">
        <v>5.9</v>
      </c>
      <c r="G201" s="32">
        <v>30.5</v>
      </c>
      <c r="H201" s="31">
        <v>200</v>
      </c>
      <c r="I201" s="32">
        <v>257.2</v>
      </c>
      <c r="J201" s="32">
        <v>5.9</v>
      </c>
      <c r="K201" s="32">
        <v>7.9</v>
      </c>
      <c r="L201" s="32">
        <v>40.6</v>
      </c>
      <c r="M201" s="14"/>
    </row>
    <row r="202" spans="1:13" ht="15.75">
      <c r="A202" s="7"/>
      <c r="B202" s="33" t="s">
        <v>150</v>
      </c>
      <c r="C202" s="31">
        <v>200</v>
      </c>
      <c r="D202" s="32">
        <v>65.3</v>
      </c>
      <c r="E202" s="32">
        <v>0.6</v>
      </c>
      <c r="F202" s="32">
        <v>0.2</v>
      </c>
      <c r="G202" s="32">
        <v>15.2</v>
      </c>
      <c r="H202" s="31">
        <v>200</v>
      </c>
      <c r="I202" s="32">
        <v>65.3</v>
      </c>
      <c r="J202" s="32">
        <v>0.6</v>
      </c>
      <c r="K202" s="32">
        <v>0.2</v>
      </c>
      <c r="L202" s="32">
        <v>15.2</v>
      </c>
      <c r="M202" s="14"/>
    </row>
    <row r="203" spans="1:13" ht="15.75">
      <c r="A203" s="7" t="s">
        <v>13</v>
      </c>
      <c r="B203" s="11" t="s">
        <v>122</v>
      </c>
      <c r="C203" s="10">
        <v>40</v>
      </c>
      <c r="D203" s="7">
        <v>90.66</v>
      </c>
      <c r="E203" s="7">
        <v>3.04</v>
      </c>
      <c r="F203" s="7">
        <v>0.32</v>
      </c>
      <c r="G203" s="7">
        <v>19.41</v>
      </c>
      <c r="H203" s="10">
        <v>60</v>
      </c>
      <c r="I203" s="7">
        <v>113.33</v>
      </c>
      <c r="J203" s="7">
        <v>3.8</v>
      </c>
      <c r="K203" s="7">
        <v>0.48</v>
      </c>
      <c r="L203" s="7">
        <v>24.26</v>
      </c>
      <c r="M203" s="14"/>
    </row>
    <row r="204" spans="1:13" ht="15.75">
      <c r="A204" s="7" t="s">
        <v>13</v>
      </c>
      <c r="B204" s="11" t="s">
        <v>123</v>
      </c>
      <c r="C204" s="10">
        <v>20</v>
      </c>
      <c r="D204" s="7">
        <v>82.7</v>
      </c>
      <c r="E204" s="7">
        <v>3.3</v>
      </c>
      <c r="F204" s="7">
        <v>0.6</v>
      </c>
      <c r="G204" s="7">
        <v>17.1</v>
      </c>
      <c r="H204" s="10">
        <v>20</v>
      </c>
      <c r="I204" s="7">
        <v>82.7</v>
      </c>
      <c r="J204" s="7">
        <v>3.3</v>
      </c>
      <c r="K204" s="7">
        <v>0.6</v>
      </c>
      <c r="L204" s="7">
        <v>17.1</v>
      </c>
      <c r="M204" s="18"/>
    </row>
    <row r="205" spans="1:13" ht="15.75">
      <c r="A205" s="7"/>
      <c r="B205" s="2" t="s">
        <v>17</v>
      </c>
      <c r="C205" s="7"/>
      <c r="D205" s="10">
        <f>SUM(D198:D204)</f>
        <v>807.26</v>
      </c>
      <c r="E205" s="10">
        <f>SUM(E198:E204)</f>
        <v>31.59</v>
      </c>
      <c r="F205" s="10">
        <f>SUM(F198:F204)</f>
        <v>24.669999999999998</v>
      </c>
      <c r="G205" s="10">
        <f>SUM(G198:G204)</f>
        <v>110.15</v>
      </c>
      <c r="H205" s="10"/>
      <c r="I205" s="10">
        <f>SUM(I198:I204)</f>
        <v>1019.15</v>
      </c>
      <c r="J205" s="10">
        <f>SUM(J198:J204)</f>
        <v>39.19</v>
      </c>
      <c r="K205" s="10">
        <f>SUM(K198:K204)</f>
        <v>32.230000000000004</v>
      </c>
      <c r="L205" s="10">
        <f>SUM(L198:L204)</f>
        <v>133.88</v>
      </c>
      <c r="M205" s="18"/>
    </row>
    <row r="206" spans="1:13" ht="15.75">
      <c r="A206" s="7"/>
      <c r="B206" s="2" t="s">
        <v>25</v>
      </c>
      <c r="C206" s="7"/>
      <c r="D206" s="10">
        <f>D196+D205</f>
        <v>1329.72</v>
      </c>
      <c r="E206" s="10">
        <f>E196+E205</f>
        <v>55.23</v>
      </c>
      <c r="F206" s="10">
        <f>F196+F205</f>
        <v>58.489999999999995</v>
      </c>
      <c r="G206" s="10">
        <f>G196+G205</f>
        <v>141.16</v>
      </c>
      <c r="H206" s="10"/>
      <c r="I206" s="10">
        <f>SUM(I196+I205)</f>
        <v>1541.6100000000001</v>
      </c>
      <c r="J206" s="10">
        <f>SUM(J196+J205)</f>
        <v>62.83</v>
      </c>
      <c r="K206" s="10">
        <f>SUM(K196+K205)</f>
        <v>66.05000000000001</v>
      </c>
      <c r="L206" s="10">
        <f>SUM(L196+L205)</f>
        <v>164.89</v>
      </c>
      <c r="M206" s="16"/>
    </row>
    <row r="207" spans="1:13" ht="31.5">
      <c r="A207" s="7"/>
      <c r="B207" s="8" t="s">
        <v>83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14"/>
    </row>
    <row r="208" spans="1:13" ht="15.75">
      <c r="A208" s="32">
        <v>302</v>
      </c>
      <c r="B208" s="30" t="s">
        <v>171</v>
      </c>
      <c r="C208" s="31">
        <v>200</v>
      </c>
      <c r="D208" s="32">
        <v>236.9</v>
      </c>
      <c r="E208" s="32">
        <v>6.9</v>
      </c>
      <c r="F208" s="32">
        <v>9.6</v>
      </c>
      <c r="G208" s="32">
        <v>26.8</v>
      </c>
      <c r="H208" s="31">
        <v>200</v>
      </c>
      <c r="I208" s="32">
        <v>236.9</v>
      </c>
      <c r="J208" s="32">
        <v>6.9</v>
      </c>
      <c r="K208" s="32">
        <v>9.6</v>
      </c>
      <c r="L208" s="32">
        <v>26.8</v>
      </c>
      <c r="M208" s="14"/>
    </row>
    <row r="209" spans="1:13" ht="15.75">
      <c r="A209" s="7"/>
      <c r="B209" s="30" t="s">
        <v>45</v>
      </c>
      <c r="C209" s="31">
        <v>200</v>
      </c>
      <c r="D209" s="32">
        <v>49.6</v>
      </c>
      <c r="E209" s="32">
        <v>0</v>
      </c>
      <c r="F209" s="32">
        <v>0</v>
      </c>
      <c r="G209" s="32">
        <v>15.3</v>
      </c>
      <c r="H209" s="31">
        <v>200</v>
      </c>
      <c r="I209" s="32">
        <v>49.6</v>
      </c>
      <c r="J209" s="32">
        <v>0</v>
      </c>
      <c r="K209" s="32">
        <v>0</v>
      </c>
      <c r="L209" s="32">
        <v>15.3</v>
      </c>
      <c r="M209" s="14"/>
    </row>
    <row r="210" spans="1:13" ht="15.75">
      <c r="A210" s="7" t="s">
        <v>13</v>
      </c>
      <c r="B210" s="9" t="s">
        <v>105</v>
      </c>
      <c r="C210" s="10">
        <v>40</v>
      </c>
      <c r="D210" s="7">
        <v>184</v>
      </c>
      <c r="E210" s="7">
        <v>1.76</v>
      </c>
      <c r="F210" s="7">
        <v>14.4</v>
      </c>
      <c r="G210" s="7">
        <v>10.88</v>
      </c>
      <c r="H210" s="10">
        <v>40</v>
      </c>
      <c r="I210" s="7">
        <v>184</v>
      </c>
      <c r="J210" s="7">
        <v>1.76</v>
      </c>
      <c r="K210" s="7">
        <v>14.4</v>
      </c>
      <c r="L210" s="7">
        <v>10.88</v>
      </c>
      <c r="M210" s="18"/>
    </row>
    <row r="211" spans="1:13" ht="15.75">
      <c r="A211" s="7"/>
      <c r="B211" s="2" t="s">
        <v>17</v>
      </c>
      <c r="C211" s="10"/>
      <c r="D211" s="10">
        <f>SUM(D208:D210)</f>
        <v>470.5</v>
      </c>
      <c r="E211" s="10">
        <f>SUM(E208:E210)</f>
        <v>8.66</v>
      </c>
      <c r="F211" s="10">
        <f>SUM(F208:F210)</f>
        <v>24</v>
      </c>
      <c r="G211" s="10">
        <f>SUM(G208:G210)</f>
        <v>52.980000000000004</v>
      </c>
      <c r="H211" s="10"/>
      <c r="I211" s="10">
        <f>SUM(I208:I210)</f>
        <v>470.5</v>
      </c>
      <c r="J211" s="10">
        <f>SUM(J208:J210)</f>
        <v>8.66</v>
      </c>
      <c r="K211" s="10">
        <f>SUM(K208:K210)</f>
        <v>24</v>
      </c>
      <c r="L211" s="10">
        <f>SUM(L208:L210)</f>
        <v>52.980000000000004</v>
      </c>
      <c r="M211" s="14"/>
    </row>
    <row r="212" spans="1:13" ht="21.75" customHeight="1">
      <c r="A212" s="7"/>
      <c r="B212" s="2" t="s">
        <v>18</v>
      </c>
      <c r="C212" s="10"/>
      <c r="D212" s="7"/>
      <c r="E212" s="7"/>
      <c r="F212" s="7"/>
      <c r="G212" s="7"/>
      <c r="H212" s="7"/>
      <c r="I212" s="7"/>
      <c r="J212" s="7"/>
      <c r="K212" s="7"/>
      <c r="L212" s="7"/>
      <c r="M212" s="14"/>
    </row>
    <row r="213" spans="1:13" ht="15.75">
      <c r="A213" s="32"/>
      <c r="B213" s="30" t="s">
        <v>107</v>
      </c>
      <c r="C213" s="31">
        <v>30</v>
      </c>
      <c r="D213" s="32">
        <v>12.6</v>
      </c>
      <c r="E213" s="32">
        <v>0.6</v>
      </c>
      <c r="F213" s="32">
        <v>0.24</v>
      </c>
      <c r="G213" s="32">
        <v>1.38</v>
      </c>
      <c r="H213" s="31">
        <v>30</v>
      </c>
      <c r="I213" s="32">
        <v>12.6</v>
      </c>
      <c r="J213" s="32">
        <v>0.6</v>
      </c>
      <c r="K213" s="32">
        <v>0.24</v>
      </c>
      <c r="L213" s="32">
        <v>1.38</v>
      </c>
      <c r="M213" s="14"/>
    </row>
    <row r="214" spans="1:13" ht="31.5">
      <c r="A214" s="7"/>
      <c r="B214" s="30" t="s">
        <v>157</v>
      </c>
      <c r="C214" s="31">
        <v>200</v>
      </c>
      <c r="D214" s="32">
        <v>169.12</v>
      </c>
      <c r="E214" s="32">
        <v>8.4</v>
      </c>
      <c r="F214" s="32">
        <v>12.4</v>
      </c>
      <c r="G214" s="32">
        <v>7.9</v>
      </c>
      <c r="H214" s="31">
        <v>250</v>
      </c>
      <c r="I214" s="32">
        <v>211.4</v>
      </c>
      <c r="J214" s="32">
        <v>10.5</v>
      </c>
      <c r="K214" s="32">
        <v>15.5</v>
      </c>
      <c r="L214" s="32">
        <v>9.88</v>
      </c>
      <c r="M214" s="14"/>
    </row>
    <row r="215" spans="1:13" ht="15.75">
      <c r="A215" s="32"/>
      <c r="B215" s="33" t="s">
        <v>172</v>
      </c>
      <c r="C215" s="31">
        <v>200</v>
      </c>
      <c r="D215" s="32">
        <v>314.6</v>
      </c>
      <c r="E215" s="32">
        <v>27.3</v>
      </c>
      <c r="F215" s="32">
        <v>8.1</v>
      </c>
      <c r="G215" s="32">
        <v>33.2</v>
      </c>
      <c r="H215" s="31">
        <v>250</v>
      </c>
      <c r="I215" s="32">
        <v>393.4</v>
      </c>
      <c r="J215" s="32">
        <v>34</v>
      </c>
      <c r="K215" s="32">
        <v>10.1</v>
      </c>
      <c r="L215" s="32">
        <v>41.5</v>
      </c>
      <c r="M215" s="14"/>
    </row>
    <row r="216" spans="1:13" ht="15.75">
      <c r="A216" s="7"/>
      <c r="B216" s="33" t="s">
        <v>89</v>
      </c>
      <c r="C216" s="31">
        <v>200</v>
      </c>
      <c r="D216" s="32">
        <v>35</v>
      </c>
      <c r="E216" s="32">
        <v>0</v>
      </c>
      <c r="F216" s="32">
        <v>0</v>
      </c>
      <c r="G216" s="32">
        <v>8.5</v>
      </c>
      <c r="H216" s="31">
        <v>200</v>
      </c>
      <c r="I216" s="32">
        <v>35</v>
      </c>
      <c r="J216" s="32">
        <v>0</v>
      </c>
      <c r="K216" s="32">
        <v>0</v>
      </c>
      <c r="L216" s="32">
        <v>8.5</v>
      </c>
      <c r="M216" s="14"/>
    </row>
    <row r="217" spans="1:13" ht="15.75">
      <c r="A217" s="7" t="s">
        <v>13</v>
      </c>
      <c r="B217" s="11" t="s">
        <v>122</v>
      </c>
      <c r="C217" s="10">
        <v>40</v>
      </c>
      <c r="D217" s="7">
        <v>90.66</v>
      </c>
      <c r="E217" s="7">
        <v>3.04</v>
      </c>
      <c r="F217" s="7">
        <v>0.32</v>
      </c>
      <c r="G217" s="7">
        <v>19.41</v>
      </c>
      <c r="H217" s="10">
        <v>60</v>
      </c>
      <c r="I217" s="7">
        <v>113.33</v>
      </c>
      <c r="J217" s="7">
        <v>3.8</v>
      </c>
      <c r="K217" s="7">
        <v>0.48</v>
      </c>
      <c r="L217" s="7">
        <v>24.26</v>
      </c>
      <c r="M217" s="14"/>
    </row>
    <row r="218" spans="1:13" ht="15.75">
      <c r="A218" s="7" t="s">
        <v>13</v>
      </c>
      <c r="B218" s="11" t="s">
        <v>123</v>
      </c>
      <c r="C218" s="10">
        <v>20</v>
      </c>
      <c r="D218" s="7">
        <v>82.7</v>
      </c>
      <c r="E218" s="7">
        <v>3.3</v>
      </c>
      <c r="F218" s="7">
        <v>0.6</v>
      </c>
      <c r="G218" s="7">
        <v>17.1</v>
      </c>
      <c r="H218" s="10">
        <v>20</v>
      </c>
      <c r="I218" s="7">
        <v>82.7</v>
      </c>
      <c r="J218" s="7">
        <v>3.3</v>
      </c>
      <c r="K218" s="7">
        <v>0.6</v>
      </c>
      <c r="L218" s="7">
        <v>17.1</v>
      </c>
      <c r="M218" s="18"/>
    </row>
    <row r="219" spans="1:13" ht="15.75">
      <c r="A219" s="7"/>
      <c r="B219" s="2" t="s">
        <v>17</v>
      </c>
      <c r="C219" s="7"/>
      <c r="D219" s="10">
        <f>SUM(D213:D218)</f>
        <v>704.6800000000001</v>
      </c>
      <c r="E219" s="10">
        <f>SUM(E213:E218)</f>
        <v>42.63999999999999</v>
      </c>
      <c r="F219" s="10">
        <f>SUM(F213:F218)</f>
        <v>21.660000000000004</v>
      </c>
      <c r="G219" s="10">
        <f>SUM(G213:G218)</f>
        <v>87.49000000000001</v>
      </c>
      <c r="H219" s="10"/>
      <c r="I219" s="10">
        <f>SUM(I213:I218)</f>
        <v>848.4300000000001</v>
      </c>
      <c r="J219" s="10">
        <f>SUM(J213:J218)</f>
        <v>52.199999999999996</v>
      </c>
      <c r="K219" s="10">
        <f>SUM(K213:K218)</f>
        <v>26.92</v>
      </c>
      <c r="L219" s="10">
        <f>SUM(L213:L218)</f>
        <v>102.62</v>
      </c>
      <c r="M219" s="18"/>
    </row>
    <row r="220" spans="1:13" ht="15.75">
      <c r="A220" s="7"/>
      <c r="B220" s="2" t="s">
        <v>25</v>
      </c>
      <c r="C220" s="7"/>
      <c r="D220" s="10">
        <f>D211+D219</f>
        <v>1175.18</v>
      </c>
      <c r="E220" s="10">
        <f>E211+E219</f>
        <v>51.3</v>
      </c>
      <c r="F220" s="10">
        <f>F211+F219</f>
        <v>45.660000000000004</v>
      </c>
      <c r="G220" s="10">
        <f>G211+G219</f>
        <v>140.47000000000003</v>
      </c>
      <c r="H220" s="10"/>
      <c r="I220" s="10">
        <f>SUM(I211+I219)</f>
        <v>1318.93</v>
      </c>
      <c r="J220" s="10">
        <f>SUM(J211+J219)</f>
        <v>60.86</v>
      </c>
      <c r="K220" s="10">
        <f>SUM(K211+K219)</f>
        <v>50.92</v>
      </c>
      <c r="L220" s="10">
        <f>SUM(L211+L219)</f>
        <v>155.60000000000002</v>
      </c>
      <c r="M220" s="16"/>
    </row>
    <row r="221" spans="1:13" ht="31.5">
      <c r="A221" s="7"/>
      <c r="B221" s="8" t="s">
        <v>85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23"/>
    </row>
    <row r="222" spans="1:13" ht="15.75">
      <c r="A222" s="12"/>
      <c r="B222" s="30" t="s">
        <v>151</v>
      </c>
      <c r="C222" s="43">
        <v>150</v>
      </c>
      <c r="D222" s="44">
        <v>347.8</v>
      </c>
      <c r="E222" s="44">
        <v>25.6</v>
      </c>
      <c r="F222" s="44">
        <v>16.1</v>
      </c>
      <c r="G222" s="44">
        <v>25</v>
      </c>
      <c r="H222" s="43">
        <v>200</v>
      </c>
      <c r="I222" s="44">
        <v>463.1</v>
      </c>
      <c r="J222" s="44">
        <v>34.2</v>
      </c>
      <c r="K222" s="44">
        <v>21.3</v>
      </c>
      <c r="L222" s="44">
        <v>33.3</v>
      </c>
      <c r="M222" s="14"/>
    </row>
    <row r="223" spans="1:13" ht="15.75">
      <c r="A223" s="7"/>
      <c r="B223" s="30" t="s">
        <v>38</v>
      </c>
      <c r="C223" s="31">
        <v>200</v>
      </c>
      <c r="D223" s="32">
        <v>107.2</v>
      </c>
      <c r="E223" s="32">
        <v>4.6</v>
      </c>
      <c r="F223" s="32">
        <v>4.4</v>
      </c>
      <c r="G223" s="32">
        <v>12.5</v>
      </c>
      <c r="H223" s="31">
        <v>200</v>
      </c>
      <c r="I223" s="32">
        <v>107.2</v>
      </c>
      <c r="J223" s="32">
        <v>4.6</v>
      </c>
      <c r="K223" s="32">
        <v>4.4</v>
      </c>
      <c r="L223" s="32">
        <v>12.5</v>
      </c>
      <c r="M223" s="14"/>
    </row>
    <row r="224" spans="1:13" ht="15.75">
      <c r="A224" s="7" t="s">
        <v>13</v>
      </c>
      <c r="B224" s="9" t="s">
        <v>16</v>
      </c>
      <c r="C224" s="10">
        <v>40</v>
      </c>
      <c r="D224" s="7">
        <v>90.66</v>
      </c>
      <c r="E224" s="7">
        <v>3.04</v>
      </c>
      <c r="F224" s="7">
        <v>0.32</v>
      </c>
      <c r="G224" s="7">
        <v>19.41</v>
      </c>
      <c r="H224" s="10">
        <v>40</v>
      </c>
      <c r="I224" s="7">
        <v>90.66</v>
      </c>
      <c r="J224" s="7">
        <v>3.04</v>
      </c>
      <c r="K224" s="7">
        <v>0.32</v>
      </c>
      <c r="L224" s="7">
        <v>19.41</v>
      </c>
      <c r="M224" s="18"/>
    </row>
    <row r="225" spans="1:13" ht="15.75">
      <c r="A225" s="7"/>
      <c r="B225" s="2" t="s">
        <v>17</v>
      </c>
      <c r="C225" s="10"/>
      <c r="D225" s="10">
        <f>SUM(D222:D224)</f>
        <v>545.66</v>
      </c>
      <c r="E225" s="10">
        <f>SUM(E222:E224)</f>
        <v>33.24</v>
      </c>
      <c r="F225" s="10">
        <f>SUM(F222:F224)</f>
        <v>20.82</v>
      </c>
      <c r="G225" s="10">
        <f>SUM(G222:G224)</f>
        <v>56.91</v>
      </c>
      <c r="H225" s="10"/>
      <c r="I225" s="10">
        <f>SUM(I222:I224)</f>
        <v>660.96</v>
      </c>
      <c r="J225" s="10">
        <f>SUM(J222:J224)</f>
        <v>41.84</v>
      </c>
      <c r="K225" s="10">
        <f>SUM(K222:K224)</f>
        <v>26.020000000000003</v>
      </c>
      <c r="L225" s="10">
        <f>SUM(L222:L224)</f>
        <v>65.21</v>
      </c>
      <c r="M225" s="14"/>
    </row>
    <row r="226" spans="1:13" ht="15.75">
      <c r="A226" s="7"/>
      <c r="B226" s="2" t="s">
        <v>18</v>
      </c>
      <c r="C226" s="10"/>
      <c r="D226" s="7"/>
      <c r="E226" s="7"/>
      <c r="F226" s="7"/>
      <c r="G226" s="7"/>
      <c r="H226" s="7"/>
      <c r="I226" s="7"/>
      <c r="J226" s="7"/>
      <c r="K226" s="7"/>
      <c r="L226" s="7"/>
      <c r="M226" s="14"/>
    </row>
    <row r="227" spans="1:13" ht="15.75">
      <c r="A227" s="7"/>
      <c r="B227" s="30" t="s">
        <v>108</v>
      </c>
      <c r="C227" s="31">
        <v>30</v>
      </c>
      <c r="D227" s="32">
        <v>12.6</v>
      </c>
      <c r="E227" s="32">
        <v>0.6</v>
      </c>
      <c r="F227" s="32">
        <v>0.24</v>
      </c>
      <c r="G227" s="32">
        <v>1.38</v>
      </c>
      <c r="H227" s="31">
        <v>30</v>
      </c>
      <c r="I227" s="32">
        <v>12.6</v>
      </c>
      <c r="J227" s="32">
        <v>0.6</v>
      </c>
      <c r="K227" s="32">
        <v>0.24</v>
      </c>
      <c r="L227" s="32">
        <v>1.38</v>
      </c>
      <c r="M227" s="14"/>
    </row>
    <row r="228" spans="1:13" ht="15.75">
      <c r="A228" s="7"/>
      <c r="B228" s="30" t="s">
        <v>153</v>
      </c>
      <c r="C228" s="31">
        <v>200</v>
      </c>
      <c r="D228" s="32">
        <v>131.2</v>
      </c>
      <c r="E228" s="32">
        <v>7.2</v>
      </c>
      <c r="F228" s="32">
        <v>66.6</v>
      </c>
      <c r="G228" s="32">
        <v>10.2</v>
      </c>
      <c r="H228" s="31">
        <v>250</v>
      </c>
      <c r="I228" s="32">
        <v>164</v>
      </c>
      <c r="J228" s="32">
        <v>9</v>
      </c>
      <c r="K228" s="32">
        <v>8.25</v>
      </c>
      <c r="L228" s="32">
        <v>12.75</v>
      </c>
      <c r="M228" s="14"/>
    </row>
    <row r="229" spans="1:13" ht="15.75">
      <c r="A229" s="7"/>
      <c r="B229" s="33" t="s">
        <v>34</v>
      </c>
      <c r="C229" s="31">
        <v>150</v>
      </c>
      <c r="D229" s="32">
        <v>145.8</v>
      </c>
      <c r="E229" s="32">
        <v>3.1</v>
      </c>
      <c r="F229" s="32">
        <v>6</v>
      </c>
      <c r="G229" s="32">
        <v>19.7</v>
      </c>
      <c r="H229" s="31">
        <v>200</v>
      </c>
      <c r="I229" s="32">
        <v>196.2</v>
      </c>
      <c r="J229" s="32">
        <v>4.1</v>
      </c>
      <c r="K229" s="32">
        <v>8.1</v>
      </c>
      <c r="L229" s="32">
        <v>26.4</v>
      </c>
      <c r="M229" s="23"/>
    </row>
    <row r="230" spans="1:13" ht="15.75">
      <c r="A230" s="45">
        <v>332</v>
      </c>
      <c r="B230" s="46" t="s">
        <v>174</v>
      </c>
      <c r="C230" s="47">
        <v>150</v>
      </c>
      <c r="D230" s="45">
        <v>244.5</v>
      </c>
      <c r="E230" s="45">
        <v>5.1</v>
      </c>
      <c r="F230" s="45">
        <v>9.15</v>
      </c>
      <c r="G230" s="45">
        <v>34.2</v>
      </c>
      <c r="H230" s="47">
        <v>180</v>
      </c>
      <c r="I230" s="45">
        <v>293</v>
      </c>
      <c r="J230" s="45">
        <v>6.12</v>
      </c>
      <c r="K230" s="45">
        <v>10.98</v>
      </c>
      <c r="L230" s="45">
        <v>41.04</v>
      </c>
      <c r="M230" s="14"/>
    </row>
    <row r="231" spans="1:13" ht="15.75">
      <c r="A231" s="7"/>
      <c r="B231" s="33" t="s">
        <v>113</v>
      </c>
      <c r="C231" s="31">
        <v>200</v>
      </c>
      <c r="D231" s="32">
        <v>84.8</v>
      </c>
      <c r="E231" s="32">
        <v>1</v>
      </c>
      <c r="F231" s="32">
        <v>0</v>
      </c>
      <c r="G231" s="32">
        <v>20.2</v>
      </c>
      <c r="H231" s="31">
        <v>200</v>
      </c>
      <c r="I231" s="32">
        <v>84.8</v>
      </c>
      <c r="J231" s="32">
        <v>1</v>
      </c>
      <c r="K231" s="32">
        <v>0</v>
      </c>
      <c r="L231" s="32">
        <v>20.2</v>
      </c>
      <c r="M231" s="14"/>
    </row>
    <row r="232" spans="1:13" ht="15.75">
      <c r="A232" s="7" t="s">
        <v>13</v>
      </c>
      <c r="B232" s="11" t="s">
        <v>122</v>
      </c>
      <c r="C232" s="10">
        <v>40</v>
      </c>
      <c r="D232" s="7">
        <v>90.66</v>
      </c>
      <c r="E232" s="7">
        <v>3.04</v>
      </c>
      <c r="F232" s="7">
        <v>0.32</v>
      </c>
      <c r="G232" s="7">
        <v>19.41</v>
      </c>
      <c r="H232" s="10">
        <v>60</v>
      </c>
      <c r="I232" s="7">
        <v>113.33</v>
      </c>
      <c r="J232" s="7">
        <v>3.8</v>
      </c>
      <c r="K232" s="7">
        <v>0.48</v>
      </c>
      <c r="L232" s="7">
        <v>24.26</v>
      </c>
      <c r="M232" s="14"/>
    </row>
    <row r="233" spans="1:13" ht="15.75">
      <c r="A233" s="7" t="s">
        <v>13</v>
      </c>
      <c r="B233" s="11" t="s">
        <v>123</v>
      </c>
      <c r="C233" s="10">
        <v>20</v>
      </c>
      <c r="D233" s="7">
        <v>82.7</v>
      </c>
      <c r="E233" s="7">
        <v>3.3</v>
      </c>
      <c r="F233" s="7">
        <v>0.6</v>
      </c>
      <c r="G233" s="7">
        <v>17.1</v>
      </c>
      <c r="H233" s="10">
        <v>20</v>
      </c>
      <c r="I233" s="7">
        <v>82.7</v>
      </c>
      <c r="J233" s="7">
        <v>3.3</v>
      </c>
      <c r="K233" s="7">
        <v>0.6</v>
      </c>
      <c r="L233" s="7">
        <v>17.1</v>
      </c>
      <c r="M233" s="14"/>
    </row>
    <row r="234" spans="1:13" ht="15.75">
      <c r="A234" s="29" t="s">
        <v>19</v>
      </c>
      <c r="B234" s="27" t="s">
        <v>86</v>
      </c>
      <c r="C234" s="28">
        <v>70</v>
      </c>
      <c r="D234" s="29">
        <v>113</v>
      </c>
      <c r="E234" s="29">
        <v>0.59</v>
      </c>
      <c r="F234" s="29">
        <v>9.21</v>
      </c>
      <c r="G234" s="29">
        <v>41.23</v>
      </c>
      <c r="H234" s="28">
        <v>70</v>
      </c>
      <c r="I234" s="29">
        <v>113</v>
      </c>
      <c r="J234" s="29">
        <v>0.59</v>
      </c>
      <c r="K234" s="29">
        <v>9.21</v>
      </c>
      <c r="L234" s="29">
        <v>41.23</v>
      </c>
      <c r="M234" s="18"/>
    </row>
    <row r="235" spans="1:13" ht="15.75">
      <c r="A235" s="7"/>
      <c r="B235" s="2" t="s">
        <v>17</v>
      </c>
      <c r="C235" s="7"/>
      <c r="D235" s="10">
        <f>SUM(D227:D232)</f>
        <v>709.56</v>
      </c>
      <c r="E235" s="10">
        <f>SUM(E227:E232)</f>
        <v>20.04</v>
      </c>
      <c r="F235" s="10">
        <f>SUM(F227:F232)</f>
        <v>82.30999999999999</v>
      </c>
      <c r="G235" s="10">
        <f>SUM(G227:G232)</f>
        <v>105.09</v>
      </c>
      <c r="H235" s="10"/>
      <c r="I235" s="10">
        <f>SUM(I227:I234)</f>
        <v>1059.63</v>
      </c>
      <c r="J235" s="10">
        <f>SUM(J227:J234)</f>
        <v>28.51</v>
      </c>
      <c r="K235" s="10">
        <f>SUM(K227:K234)</f>
        <v>37.86</v>
      </c>
      <c r="L235" s="10">
        <f>SUM(L227:L234)</f>
        <v>184.35999999999999</v>
      </c>
      <c r="M235" s="18"/>
    </row>
    <row r="236" spans="1:13" ht="18.75" customHeight="1">
      <c r="A236" s="7"/>
      <c r="B236" s="2" t="s">
        <v>25</v>
      </c>
      <c r="C236" s="7"/>
      <c r="D236" s="10">
        <f>D225+D235</f>
        <v>1255.2199999999998</v>
      </c>
      <c r="E236" s="10">
        <f>E225+E235</f>
        <v>53.28</v>
      </c>
      <c r="F236" s="10">
        <f>F225+F235</f>
        <v>103.13</v>
      </c>
      <c r="G236" s="10">
        <f>G225+G235</f>
        <v>162</v>
      </c>
      <c r="H236" s="10"/>
      <c r="I236" s="10">
        <f>SUM(I225+I235)</f>
        <v>1720.5900000000001</v>
      </c>
      <c r="J236" s="10">
        <f>SUM(J225+J235)</f>
        <v>70.35000000000001</v>
      </c>
      <c r="K236" s="10">
        <f>SUM(K225+K235)</f>
        <v>63.88</v>
      </c>
      <c r="L236" s="10">
        <f>SUM(L225+L235)</f>
        <v>249.57</v>
      </c>
      <c r="M236" s="18"/>
    </row>
    <row r="237" spans="1:13" ht="15" customHeight="1">
      <c r="A237" s="7"/>
      <c r="B237" s="25" t="s">
        <v>130</v>
      </c>
      <c r="C237" s="7"/>
      <c r="D237" s="10"/>
      <c r="E237" s="10"/>
      <c r="F237" s="10"/>
      <c r="G237" s="10"/>
      <c r="H237" s="10"/>
      <c r="I237" s="10"/>
      <c r="J237" s="10"/>
      <c r="K237" s="10"/>
      <c r="L237" s="10"/>
      <c r="M237" s="18"/>
    </row>
    <row r="238" spans="1:13" ht="15.75">
      <c r="A238" s="7"/>
      <c r="B238" s="30" t="s">
        <v>102</v>
      </c>
      <c r="C238" s="31">
        <v>200</v>
      </c>
      <c r="D238" s="32">
        <v>260.9</v>
      </c>
      <c r="E238" s="32">
        <v>7.89</v>
      </c>
      <c r="F238" s="32">
        <v>7.49</v>
      </c>
      <c r="G238" s="32">
        <v>40.48</v>
      </c>
      <c r="H238" s="31">
        <v>200</v>
      </c>
      <c r="I238" s="32">
        <v>260.9</v>
      </c>
      <c r="J238" s="32">
        <v>7.89</v>
      </c>
      <c r="K238" s="32">
        <v>7.49</v>
      </c>
      <c r="L238" s="32">
        <v>40.48</v>
      </c>
      <c r="M238" s="18"/>
    </row>
    <row r="239" spans="1:13" ht="15.75">
      <c r="A239" s="7"/>
      <c r="B239" s="30" t="s">
        <v>15</v>
      </c>
      <c r="C239" s="31">
        <v>200</v>
      </c>
      <c r="D239" s="32">
        <v>91.2</v>
      </c>
      <c r="E239" s="32">
        <v>3.8</v>
      </c>
      <c r="F239" s="32">
        <v>3.5</v>
      </c>
      <c r="G239" s="32">
        <v>11.2</v>
      </c>
      <c r="H239" s="31">
        <v>200</v>
      </c>
      <c r="I239" s="32">
        <v>91.2</v>
      </c>
      <c r="J239" s="32">
        <v>3.8</v>
      </c>
      <c r="K239" s="32">
        <v>3.5</v>
      </c>
      <c r="L239" s="32">
        <v>11.2</v>
      </c>
      <c r="M239" s="18"/>
    </row>
    <row r="240" spans="1:13" ht="15.75">
      <c r="A240" s="7"/>
      <c r="B240" s="2" t="s">
        <v>17</v>
      </c>
      <c r="C240" s="7"/>
      <c r="D240" s="10">
        <f>SUM(D238:D239)</f>
        <v>352.09999999999997</v>
      </c>
      <c r="E240" s="10">
        <f>SUM(E238:E239)</f>
        <v>11.69</v>
      </c>
      <c r="F240" s="10">
        <f>SUM(F238:F239)</f>
        <v>10.99</v>
      </c>
      <c r="G240" s="10">
        <f>SUM(G238:G239)</f>
        <v>51.67999999999999</v>
      </c>
      <c r="H240" s="10"/>
      <c r="I240" s="10">
        <f>SUM(I238:I239)</f>
        <v>352.09999999999997</v>
      </c>
      <c r="J240" s="10">
        <f>SUM(J238:J239)</f>
        <v>11.69</v>
      </c>
      <c r="K240" s="10">
        <f>SUM(K238:K239)</f>
        <v>10.99</v>
      </c>
      <c r="L240" s="10">
        <f>SUM(L238:L239)</f>
        <v>51.67999999999999</v>
      </c>
      <c r="M240" s="18"/>
    </row>
    <row r="241" spans="1:13" ht="15.75">
      <c r="A241" s="7"/>
      <c r="B241" s="2" t="s">
        <v>18</v>
      </c>
      <c r="C241" s="7"/>
      <c r="D241" s="10"/>
      <c r="E241" s="10"/>
      <c r="F241" s="10"/>
      <c r="G241" s="10"/>
      <c r="H241" s="10"/>
      <c r="I241" s="10"/>
      <c r="J241" s="10"/>
      <c r="K241" s="10"/>
      <c r="L241" s="10"/>
      <c r="M241" s="18"/>
    </row>
    <row r="242" spans="1:13" ht="15.75">
      <c r="A242" s="7"/>
      <c r="B242" s="30" t="s">
        <v>146</v>
      </c>
      <c r="C242" s="31">
        <v>60</v>
      </c>
      <c r="D242" s="32">
        <v>52.9</v>
      </c>
      <c r="E242" s="32">
        <v>0.9</v>
      </c>
      <c r="F242" s="32">
        <v>2.7</v>
      </c>
      <c r="G242" s="32">
        <v>26.3</v>
      </c>
      <c r="H242" s="31">
        <v>100</v>
      </c>
      <c r="I242" s="32">
        <v>88.3</v>
      </c>
      <c r="J242" s="32">
        <v>1.5</v>
      </c>
      <c r="K242" s="32">
        <v>4.5</v>
      </c>
      <c r="L242" s="32">
        <v>27.8</v>
      </c>
      <c r="M242" s="18"/>
    </row>
    <row r="243" spans="1:13" ht="15.75">
      <c r="A243" s="7"/>
      <c r="B243" s="30"/>
      <c r="C243" s="31"/>
      <c r="D243" s="32"/>
      <c r="E243" s="32"/>
      <c r="F243" s="32"/>
      <c r="G243" s="32"/>
      <c r="H243" s="31"/>
      <c r="I243" s="32"/>
      <c r="J243" s="32"/>
      <c r="K243" s="32"/>
      <c r="L243" s="32"/>
      <c r="M243" s="18"/>
    </row>
    <row r="244" spans="1:13" ht="15.75">
      <c r="A244" s="29">
        <v>139</v>
      </c>
      <c r="B244" s="38" t="s">
        <v>175</v>
      </c>
      <c r="C244" s="28">
        <v>250</v>
      </c>
      <c r="D244" s="29">
        <v>158</v>
      </c>
      <c r="E244" s="29">
        <v>7.6</v>
      </c>
      <c r="F244" s="29">
        <v>7.7</v>
      </c>
      <c r="G244" s="29">
        <v>14.1</v>
      </c>
      <c r="H244" s="28">
        <v>250</v>
      </c>
      <c r="I244" s="29">
        <v>158</v>
      </c>
      <c r="J244" s="29">
        <v>7.6</v>
      </c>
      <c r="K244" s="29">
        <v>7.7</v>
      </c>
      <c r="L244" s="29">
        <v>14.1</v>
      </c>
      <c r="M244" s="18"/>
    </row>
    <row r="245" spans="1:13" ht="15.75">
      <c r="A245" s="7"/>
      <c r="B245" s="33" t="s">
        <v>158</v>
      </c>
      <c r="C245" s="31">
        <v>100</v>
      </c>
      <c r="D245" s="32">
        <v>228.75</v>
      </c>
      <c r="E245" s="32">
        <v>15.55</v>
      </c>
      <c r="F245" s="32">
        <v>11.55</v>
      </c>
      <c r="G245" s="32">
        <v>15.7</v>
      </c>
      <c r="H245" s="31">
        <v>100</v>
      </c>
      <c r="I245" s="32">
        <v>228.75</v>
      </c>
      <c r="J245" s="32">
        <v>15.55</v>
      </c>
      <c r="K245" s="32">
        <v>11.55</v>
      </c>
      <c r="L245" s="32">
        <v>15.7</v>
      </c>
      <c r="M245" s="18"/>
    </row>
    <row r="246" spans="1:13" ht="15.75">
      <c r="A246" s="7"/>
      <c r="B246" s="33" t="s">
        <v>104</v>
      </c>
      <c r="C246" s="31">
        <v>200</v>
      </c>
      <c r="D246" s="32">
        <v>75.8</v>
      </c>
      <c r="E246" s="32">
        <v>0.4</v>
      </c>
      <c r="F246" s="32">
        <v>0.1</v>
      </c>
      <c r="G246" s="32">
        <v>18.4</v>
      </c>
      <c r="H246" s="31">
        <v>200</v>
      </c>
      <c r="I246" s="32">
        <v>75.8</v>
      </c>
      <c r="J246" s="32">
        <v>0.4</v>
      </c>
      <c r="K246" s="32">
        <v>0.1</v>
      </c>
      <c r="L246" s="32">
        <v>18.4</v>
      </c>
      <c r="M246" s="18"/>
    </row>
    <row r="247" spans="1:13" ht="15.75">
      <c r="A247" s="7" t="s">
        <v>13</v>
      </c>
      <c r="B247" s="9" t="s">
        <v>125</v>
      </c>
      <c r="C247" s="10">
        <v>40</v>
      </c>
      <c r="D247" s="7">
        <v>90.66</v>
      </c>
      <c r="E247" s="7">
        <v>3.04</v>
      </c>
      <c r="F247" s="7">
        <v>0.32</v>
      </c>
      <c r="G247" s="7">
        <v>19.41</v>
      </c>
      <c r="H247" s="10">
        <v>60</v>
      </c>
      <c r="I247" s="7">
        <v>113.33</v>
      </c>
      <c r="J247" s="7">
        <v>3.8</v>
      </c>
      <c r="K247" s="7">
        <v>0.48</v>
      </c>
      <c r="L247" s="7">
        <v>24.26</v>
      </c>
      <c r="M247" s="18"/>
    </row>
    <row r="248" spans="1:13" ht="15.75">
      <c r="A248" s="7"/>
      <c r="B248" s="9" t="s">
        <v>123</v>
      </c>
      <c r="C248" s="10">
        <v>20</v>
      </c>
      <c r="D248" s="7">
        <v>82.7</v>
      </c>
      <c r="E248" s="7">
        <v>3.3</v>
      </c>
      <c r="F248" s="7">
        <v>0.6</v>
      </c>
      <c r="G248" s="7">
        <v>17.1</v>
      </c>
      <c r="H248" s="10">
        <v>20</v>
      </c>
      <c r="I248" s="7">
        <v>82.7</v>
      </c>
      <c r="J248" s="7">
        <v>3.3</v>
      </c>
      <c r="K248" s="7">
        <v>0.6</v>
      </c>
      <c r="L248" s="7">
        <v>17.1</v>
      </c>
      <c r="M248" s="18"/>
    </row>
    <row r="249" spans="1:13" ht="15.75">
      <c r="A249" s="7"/>
      <c r="B249" s="2" t="s">
        <v>17</v>
      </c>
      <c r="C249" s="7"/>
      <c r="D249" s="10">
        <f>SUM(D242:D248)</f>
        <v>688.81</v>
      </c>
      <c r="E249" s="10">
        <f>SUM(E242:E248)</f>
        <v>30.79</v>
      </c>
      <c r="F249" s="10">
        <f>SUM(F242:F248)</f>
        <v>22.970000000000006</v>
      </c>
      <c r="G249" s="10">
        <f>SUM(G242:G248)</f>
        <v>111.00999999999999</v>
      </c>
      <c r="H249" s="10"/>
      <c r="I249" s="10">
        <f>SUM(I242:I248)</f>
        <v>746.8800000000001</v>
      </c>
      <c r="J249" s="10">
        <f>SUM(J242:J248)</f>
        <v>32.15</v>
      </c>
      <c r="K249" s="10">
        <f>SUM(K242:K248)</f>
        <v>24.930000000000003</v>
      </c>
      <c r="L249" s="10">
        <f>SUM(L242:L248)</f>
        <v>117.36000000000001</v>
      </c>
      <c r="M249" s="18"/>
    </row>
    <row r="250" spans="1:13" ht="15.75">
      <c r="A250" s="7"/>
      <c r="B250" s="2" t="s">
        <v>25</v>
      </c>
      <c r="C250" s="7"/>
      <c r="D250" s="10">
        <f>SUM(D240+D249)</f>
        <v>1040.9099999999999</v>
      </c>
      <c r="E250" s="10">
        <f>SUM(E240+E249)</f>
        <v>42.48</v>
      </c>
      <c r="F250" s="10">
        <f>SUM(F240+F249)</f>
        <v>33.96000000000001</v>
      </c>
      <c r="G250" s="10">
        <f>SUM(G240+G249)</f>
        <v>162.69</v>
      </c>
      <c r="H250" s="10"/>
      <c r="I250" s="10">
        <f>SUM(I240+I249)</f>
        <v>1098.98</v>
      </c>
      <c r="J250" s="10">
        <f>SUM(J240+J249)</f>
        <v>43.839999999999996</v>
      </c>
      <c r="K250" s="10">
        <f>SUM(K240+K249)</f>
        <v>35.92</v>
      </c>
      <c r="L250" s="10">
        <f>SUM(L240+L249)</f>
        <v>169.04000000000002</v>
      </c>
      <c r="M250" s="18"/>
    </row>
    <row r="251" spans="1:13" ht="15.75">
      <c r="A251" s="7"/>
      <c r="B251" s="8" t="s">
        <v>131</v>
      </c>
      <c r="C251" s="7"/>
      <c r="D251" s="10"/>
      <c r="E251" s="10"/>
      <c r="F251" s="10"/>
      <c r="G251" s="10"/>
      <c r="H251" s="10"/>
      <c r="I251" s="10"/>
      <c r="J251" s="10"/>
      <c r="K251" s="10"/>
      <c r="L251" s="10"/>
      <c r="M251" s="18"/>
    </row>
    <row r="252" spans="1:13" ht="15.75">
      <c r="A252" s="32"/>
      <c r="B252" s="30" t="s">
        <v>61</v>
      </c>
      <c r="C252" s="31">
        <v>200</v>
      </c>
      <c r="D252" s="32">
        <v>193.7</v>
      </c>
      <c r="E252" s="32">
        <v>5.2</v>
      </c>
      <c r="F252" s="32">
        <v>6.5</v>
      </c>
      <c r="G252" s="32">
        <v>28.4</v>
      </c>
      <c r="H252" s="31">
        <v>250</v>
      </c>
      <c r="I252" s="32">
        <v>242.1</v>
      </c>
      <c r="J252" s="32">
        <v>6.6</v>
      </c>
      <c r="K252" s="32">
        <v>8.1</v>
      </c>
      <c r="L252" s="32">
        <v>35.7</v>
      </c>
      <c r="M252" s="18"/>
    </row>
    <row r="253" spans="1:13" ht="15.75">
      <c r="A253" s="32"/>
      <c r="B253" s="30" t="s">
        <v>163</v>
      </c>
      <c r="C253" s="31">
        <v>200</v>
      </c>
      <c r="D253" s="32">
        <v>26.8</v>
      </c>
      <c r="E253" s="32">
        <v>0.2</v>
      </c>
      <c r="F253" s="32">
        <v>0</v>
      </c>
      <c r="G253" s="32">
        <v>6.5</v>
      </c>
      <c r="H253" s="31">
        <v>200</v>
      </c>
      <c r="I253" s="32">
        <v>26.8</v>
      </c>
      <c r="J253" s="32">
        <v>0.2</v>
      </c>
      <c r="K253" s="32">
        <v>0</v>
      </c>
      <c r="L253" s="32">
        <v>6.5</v>
      </c>
      <c r="M253" s="18"/>
    </row>
    <row r="254" spans="1:13" ht="15.75">
      <c r="A254" s="7"/>
      <c r="B254" s="33" t="s">
        <v>155</v>
      </c>
      <c r="C254" s="31">
        <v>30</v>
      </c>
      <c r="D254" s="32">
        <v>147</v>
      </c>
      <c r="E254" s="32">
        <v>5.38</v>
      </c>
      <c r="F254" s="32">
        <v>10.5</v>
      </c>
      <c r="G254" s="32">
        <v>16.11</v>
      </c>
      <c r="H254" s="31">
        <v>30</v>
      </c>
      <c r="I254" s="32">
        <v>147</v>
      </c>
      <c r="J254" s="32">
        <v>5.38</v>
      </c>
      <c r="K254" s="32">
        <v>10.5</v>
      </c>
      <c r="L254" s="32">
        <v>16.11</v>
      </c>
      <c r="M254" s="18"/>
    </row>
    <row r="255" spans="1:13" ht="15.75">
      <c r="A255" s="7" t="s">
        <v>13</v>
      </c>
      <c r="B255" s="9" t="s">
        <v>132</v>
      </c>
      <c r="C255" s="10">
        <v>40</v>
      </c>
      <c r="D255" s="7">
        <v>90.66</v>
      </c>
      <c r="E255" s="7">
        <v>3.04</v>
      </c>
      <c r="F255" s="7">
        <v>0.32</v>
      </c>
      <c r="G255" s="7">
        <v>19.41</v>
      </c>
      <c r="H255" s="10">
        <v>40</v>
      </c>
      <c r="I255" s="7">
        <v>90.66</v>
      </c>
      <c r="J255" s="7">
        <v>3.04</v>
      </c>
      <c r="K255" s="7">
        <v>0.32</v>
      </c>
      <c r="L255" s="7">
        <v>19.41</v>
      </c>
      <c r="M255" s="18"/>
    </row>
    <row r="256" spans="1:13" ht="15.75">
      <c r="A256" s="7"/>
      <c r="B256" s="2" t="s">
        <v>17</v>
      </c>
      <c r="C256" s="10"/>
      <c r="D256" s="10">
        <f>SUM(D252:D255)</f>
        <v>458.15999999999997</v>
      </c>
      <c r="E256" s="10">
        <f>SUM(E252:E255)</f>
        <v>13.82</v>
      </c>
      <c r="F256" s="10">
        <f>SUM(F252:F255)</f>
        <v>17.32</v>
      </c>
      <c r="G256" s="10">
        <f>SUM(G252:G255)</f>
        <v>70.42</v>
      </c>
      <c r="H256" s="10"/>
      <c r="I256" s="10">
        <f>SUM(I252:I255)</f>
        <v>506.55999999999995</v>
      </c>
      <c r="J256" s="10">
        <f>SUM(J252:J255)</f>
        <v>15.219999999999999</v>
      </c>
      <c r="K256" s="10">
        <f>SUM(K252:K255)</f>
        <v>18.92</v>
      </c>
      <c r="L256" s="10">
        <f>SUM(L252:L255)</f>
        <v>77.72</v>
      </c>
      <c r="M256" s="18"/>
    </row>
    <row r="257" spans="1:13" ht="15.75">
      <c r="A257" s="7"/>
      <c r="B257" s="2" t="s">
        <v>18</v>
      </c>
      <c r="C257" s="10"/>
      <c r="D257" s="7"/>
      <c r="E257" s="7"/>
      <c r="F257" s="7"/>
      <c r="G257" s="7"/>
      <c r="H257" s="10"/>
      <c r="I257" s="7"/>
      <c r="J257" s="7"/>
      <c r="K257" s="7"/>
      <c r="L257" s="7"/>
      <c r="M257" s="18"/>
    </row>
    <row r="258" spans="1:13" ht="31.5">
      <c r="A258" s="7"/>
      <c r="B258" s="30" t="s">
        <v>156</v>
      </c>
      <c r="C258" s="31">
        <v>60</v>
      </c>
      <c r="D258" s="32">
        <v>74.25</v>
      </c>
      <c r="E258" s="32">
        <v>0.98</v>
      </c>
      <c r="F258" s="32">
        <v>5.4</v>
      </c>
      <c r="G258" s="32">
        <v>5.5</v>
      </c>
      <c r="H258" s="31">
        <v>100</v>
      </c>
      <c r="I258" s="32">
        <v>124</v>
      </c>
      <c r="J258" s="32">
        <v>1.6</v>
      </c>
      <c r="K258" s="32">
        <v>9</v>
      </c>
      <c r="L258" s="32">
        <v>9.1</v>
      </c>
      <c r="M258" s="18"/>
    </row>
    <row r="259" spans="1:13" ht="15.75">
      <c r="A259" s="7">
        <v>124</v>
      </c>
      <c r="B259" s="11" t="s">
        <v>54</v>
      </c>
      <c r="C259" s="10">
        <v>250</v>
      </c>
      <c r="D259" s="7">
        <v>155</v>
      </c>
      <c r="E259" s="7">
        <v>10.1</v>
      </c>
      <c r="F259" s="7">
        <v>7.7</v>
      </c>
      <c r="G259" s="7">
        <v>10.3</v>
      </c>
      <c r="H259" s="10">
        <v>250</v>
      </c>
      <c r="I259" s="7">
        <v>155</v>
      </c>
      <c r="J259" s="7">
        <v>10.1</v>
      </c>
      <c r="K259" s="7">
        <v>7.7</v>
      </c>
      <c r="L259" s="7">
        <v>10.3</v>
      </c>
      <c r="M259" s="18"/>
    </row>
    <row r="260" spans="1:13" ht="15.75">
      <c r="A260" s="7"/>
      <c r="B260" s="33" t="s">
        <v>177</v>
      </c>
      <c r="C260" s="31">
        <v>200</v>
      </c>
      <c r="D260" s="32">
        <v>347.1</v>
      </c>
      <c r="E260" s="32">
        <v>22.1</v>
      </c>
      <c r="F260" s="32">
        <v>22.8</v>
      </c>
      <c r="G260" s="32">
        <v>13.2</v>
      </c>
      <c r="H260" s="31">
        <v>250</v>
      </c>
      <c r="I260" s="32">
        <v>433.7</v>
      </c>
      <c r="J260" s="32">
        <v>27.4</v>
      </c>
      <c r="K260" s="32">
        <v>28.6</v>
      </c>
      <c r="L260" s="32">
        <v>16.6</v>
      </c>
      <c r="M260" s="18"/>
    </row>
    <row r="261" spans="1:13" ht="15.75">
      <c r="A261" s="32"/>
      <c r="B261" s="33" t="s">
        <v>124</v>
      </c>
      <c r="C261" s="31">
        <v>200</v>
      </c>
      <c r="D261" s="32">
        <v>110</v>
      </c>
      <c r="E261" s="32">
        <v>0.2</v>
      </c>
      <c r="F261" s="32">
        <v>0.2</v>
      </c>
      <c r="G261" s="32">
        <v>22.3</v>
      </c>
      <c r="H261" s="31">
        <v>200</v>
      </c>
      <c r="I261" s="32">
        <v>110</v>
      </c>
      <c r="J261" s="32">
        <v>0.2</v>
      </c>
      <c r="K261" s="32">
        <v>0.2</v>
      </c>
      <c r="L261" s="32">
        <v>22.3</v>
      </c>
      <c r="M261" s="18"/>
    </row>
    <row r="262" spans="1:13" ht="15.75">
      <c r="A262" s="7" t="s">
        <v>13</v>
      </c>
      <c r="B262" s="9" t="s">
        <v>132</v>
      </c>
      <c r="C262" s="10">
        <v>40</v>
      </c>
      <c r="D262" s="7">
        <v>90.66</v>
      </c>
      <c r="E262" s="7">
        <v>3.04</v>
      </c>
      <c r="F262" s="7">
        <v>0.32</v>
      </c>
      <c r="G262" s="7">
        <v>19.4</v>
      </c>
      <c r="H262" s="10">
        <v>60</v>
      </c>
      <c r="I262" s="7">
        <v>113.33</v>
      </c>
      <c r="J262" s="7">
        <v>3.8</v>
      </c>
      <c r="K262" s="7">
        <v>0.48</v>
      </c>
      <c r="L262" s="7">
        <v>24.26</v>
      </c>
      <c r="M262" s="18"/>
    </row>
    <row r="263" spans="1:13" ht="15.75">
      <c r="A263" s="7"/>
      <c r="B263" s="9" t="s">
        <v>123</v>
      </c>
      <c r="C263" s="10">
        <v>20</v>
      </c>
      <c r="D263" s="7">
        <v>82.7</v>
      </c>
      <c r="E263" s="7">
        <v>3.3</v>
      </c>
      <c r="F263" s="7">
        <v>0.6</v>
      </c>
      <c r="G263" s="7">
        <v>17.1</v>
      </c>
      <c r="H263" s="10">
        <v>20</v>
      </c>
      <c r="I263" s="7">
        <v>82.7</v>
      </c>
      <c r="J263" s="7">
        <v>3.3</v>
      </c>
      <c r="K263" s="7">
        <v>0.6</v>
      </c>
      <c r="L263" s="7">
        <v>17.1</v>
      </c>
      <c r="M263" s="18"/>
    </row>
    <row r="264" spans="1:13" ht="15.75">
      <c r="A264" s="7"/>
      <c r="B264" s="2" t="s">
        <v>17</v>
      </c>
      <c r="C264" s="7"/>
      <c r="D264" s="10">
        <f>SUM(D258:D263)</f>
        <v>859.71</v>
      </c>
      <c r="E264" s="10">
        <f>SUM(E258:E263)</f>
        <v>39.72</v>
      </c>
      <c r="F264" s="10">
        <f>SUM(F258:F263)</f>
        <v>37.02000000000001</v>
      </c>
      <c r="G264" s="10">
        <f>SUM(G258:G263)</f>
        <v>87.79999999999998</v>
      </c>
      <c r="H264" s="10"/>
      <c r="I264" s="10">
        <f>SUM(I258:I263)</f>
        <v>1018.7300000000001</v>
      </c>
      <c r="J264" s="10">
        <f>SUM(J258:J263)</f>
        <v>46.39999999999999</v>
      </c>
      <c r="K264" s="10">
        <f>SUM(K258:K263)</f>
        <v>46.58</v>
      </c>
      <c r="L264" s="10">
        <f>SUM(L258:L263)</f>
        <v>99.66</v>
      </c>
      <c r="M264" s="18"/>
    </row>
    <row r="265" spans="1:13" ht="15.75">
      <c r="A265" s="7"/>
      <c r="B265" s="2" t="s">
        <v>25</v>
      </c>
      <c r="C265" s="7"/>
      <c r="D265" s="10">
        <f>SUM(D256+D264)</f>
        <v>1317.87</v>
      </c>
      <c r="E265" s="10">
        <f>SUM(E256+E264)</f>
        <v>53.54</v>
      </c>
      <c r="F265" s="10">
        <f>SUM(F256+F264)</f>
        <v>54.34000000000001</v>
      </c>
      <c r="G265" s="10">
        <f>SUM(G256+G264)</f>
        <v>158.21999999999997</v>
      </c>
      <c r="H265" s="10"/>
      <c r="I265" s="10">
        <f>SUM(I256+I264)</f>
        <v>1525.29</v>
      </c>
      <c r="J265" s="10">
        <f>SUM(J256+J264)</f>
        <v>61.61999999999999</v>
      </c>
      <c r="K265" s="10">
        <f>SUM(K256+K264)</f>
        <v>65.5</v>
      </c>
      <c r="L265" s="10">
        <f>SUM(L256+L264)</f>
        <v>177.38</v>
      </c>
      <c r="M265" s="18"/>
    </row>
    <row r="266" spans="1:13" ht="31.5">
      <c r="A266" s="7"/>
      <c r="B266" s="8" t="s">
        <v>133</v>
      </c>
      <c r="C266" s="7"/>
      <c r="D266" s="7"/>
      <c r="E266" s="7"/>
      <c r="F266" s="7"/>
      <c r="G266" s="7"/>
      <c r="H266" s="10"/>
      <c r="I266" s="7"/>
      <c r="J266" s="7"/>
      <c r="K266" s="7"/>
      <c r="L266" s="7"/>
      <c r="M266" s="18"/>
    </row>
    <row r="267" spans="1:13" ht="31.5">
      <c r="A267" s="7">
        <v>340</v>
      </c>
      <c r="B267" s="27" t="s">
        <v>137</v>
      </c>
      <c r="C267" s="10">
        <v>200</v>
      </c>
      <c r="D267" s="7">
        <v>405</v>
      </c>
      <c r="E267" s="7">
        <v>20.4</v>
      </c>
      <c r="F267" s="7">
        <v>33.5</v>
      </c>
      <c r="G267" s="7">
        <v>5.1</v>
      </c>
      <c r="H267" s="10">
        <v>200</v>
      </c>
      <c r="I267" s="7">
        <v>405</v>
      </c>
      <c r="J267" s="7">
        <v>20.4</v>
      </c>
      <c r="K267" s="7">
        <v>33.5</v>
      </c>
      <c r="L267" s="7">
        <v>5.1</v>
      </c>
      <c r="M267" s="18"/>
    </row>
    <row r="268" spans="1:13" ht="15.75">
      <c r="A268" s="7"/>
      <c r="B268" s="30" t="s">
        <v>38</v>
      </c>
      <c r="C268" s="31">
        <v>200</v>
      </c>
      <c r="D268" s="32">
        <v>107.2</v>
      </c>
      <c r="E268" s="32">
        <v>4.6</v>
      </c>
      <c r="F268" s="32">
        <v>4.4</v>
      </c>
      <c r="G268" s="32">
        <v>12.5</v>
      </c>
      <c r="H268" s="31">
        <v>200</v>
      </c>
      <c r="I268" s="32">
        <v>107.2</v>
      </c>
      <c r="J268" s="32">
        <v>4.6</v>
      </c>
      <c r="K268" s="32">
        <v>4.4</v>
      </c>
      <c r="L268" s="32">
        <v>12.5</v>
      </c>
      <c r="M268" s="18"/>
    </row>
    <row r="269" spans="1:13" ht="15.75">
      <c r="A269" s="7" t="s">
        <v>13</v>
      </c>
      <c r="B269" s="9" t="s">
        <v>125</v>
      </c>
      <c r="C269" s="10">
        <v>40</v>
      </c>
      <c r="D269" s="7">
        <v>90.66</v>
      </c>
      <c r="E269" s="7">
        <v>3.04</v>
      </c>
      <c r="F269" s="7">
        <v>0.32</v>
      </c>
      <c r="G269" s="7">
        <v>19.41</v>
      </c>
      <c r="H269" s="10">
        <v>40</v>
      </c>
      <c r="I269" s="7">
        <v>90.66</v>
      </c>
      <c r="J269" s="7">
        <v>3.04</v>
      </c>
      <c r="K269" s="7">
        <v>0.32</v>
      </c>
      <c r="L269" s="7">
        <v>19.41</v>
      </c>
      <c r="M269" s="18"/>
    </row>
    <row r="270" spans="1:13" ht="15.75">
      <c r="A270" s="7"/>
      <c r="B270" s="2" t="s">
        <v>17</v>
      </c>
      <c r="C270" s="10"/>
      <c r="D270" s="10">
        <f>SUM(D267:D269)</f>
        <v>602.86</v>
      </c>
      <c r="E270" s="10">
        <f>SUM(E267:E269)</f>
        <v>28.04</v>
      </c>
      <c r="F270" s="10">
        <f>SUM(F267:F269)</f>
        <v>38.22</v>
      </c>
      <c r="G270" s="10">
        <f>SUM(G267:G269)</f>
        <v>37.010000000000005</v>
      </c>
      <c r="H270" s="10"/>
      <c r="I270" s="10">
        <f>SUM(I267:I269)</f>
        <v>602.86</v>
      </c>
      <c r="J270" s="10">
        <f>SUM(J267:J269)</f>
        <v>28.04</v>
      </c>
      <c r="K270" s="10">
        <f>SUM(K267:K269)</f>
        <v>38.22</v>
      </c>
      <c r="L270" s="10">
        <f>SUM(L267:L269)</f>
        <v>37.010000000000005</v>
      </c>
      <c r="M270" s="18"/>
    </row>
    <row r="271" spans="1:13" s="48" customFormat="1" ht="15.75">
      <c r="A271" s="7"/>
      <c r="B271" s="2" t="s">
        <v>18</v>
      </c>
      <c r="C271" s="10"/>
      <c r="D271" s="7"/>
      <c r="E271" s="7"/>
      <c r="F271" s="7"/>
      <c r="G271" s="7"/>
      <c r="H271" s="10"/>
      <c r="I271" s="10"/>
      <c r="J271" s="10"/>
      <c r="K271" s="10"/>
      <c r="L271" s="10"/>
      <c r="M271" s="49"/>
    </row>
    <row r="272" spans="1:13" ht="15.75">
      <c r="A272" s="32"/>
      <c r="B272" s="30" t="s">
        <v>178</v>
      </c>
      <c r="C272" s="31">
        <v>60</v>
      </c>
      <c r="D272" s="32">
        <v>74.4</v>
      </c>
      <c r="E272" s="32">
        <v>0.66</v>
      </c>
      <c r="F272" s="32">
        <v>3.37</v>
      </c>
      <c r="G272" s="32">
        <v>4.32</v>
      </c>
      <c r="H272" s="31">
        <v>100</v>
      </c>
      <c r="I272" s="32">
        <v>124</v>
      </c>
      <c r="J272" s="32">
        <v>1.1</v>
      </c>
      <c r="K272" s="32">
        <v>5.2</v>
      </c>
      <c r="L272" s="32">
        <v>7.2</v>
      </c>
      <c r="M272" s="18"/>
    </row>
    <row r="273" spans="1:13" ht="15.75">
      <c r="A273" s="32"/>
      <c r="B273" s="30" t="s">
        <v>65</v>
      </c>
      <c r="C273" s="31">
        <v>200</v>
      </c>
      <c r="D273" s="32">
        <v>192.29</v>
      </c>
      <c r="E273" s="32">
        <v>6.88</v>
      </c>
      <c r="F273" s="32">
        <v>9.23</v>
      </c>
      <c r="G273" s="32">
        <v>14.32</v>
      </c>
      <c r="H273" s="31">
        <v>250</v>
      </c>
      <c r="I273" s="32">
        <v>223.8</v>
      </c>
      <c r="J273" s="32">
        <v>8.6</v>
      </c>
      <c r="K273" s="32">
        <v>11.36</v>
      </c>
      <c r="L273" s="32">
        <v>19.6</v>
      </c>
      <c r="M273" s="18"/>
    </row>
    <row r="274" spans="1:13" ht="21" customHeight="1">
      <c r="A274" s="7"/>
      <c r="B274" s="30" t="s">
        <v>148</v>
      </c>
      <c r="C274" s="31">
        <v>80</v>
      </c>
      <c r="D274" s="32">
        <v>103.35</v>
      </c>
      <c r="E274" s="32">
        <v>11.4</v>
      </c>
      <c r="F274" s="32">
        <v>4.02</v>
      </c>
      <c r="G274" s="32">
        <v>4.63</v>
      </c>
      <c r="H274" s="31">
        <v>100</v>
      </c>
      <c r="I274" s="32">
        <v>146.2</v>
      </c>
      <c r="J274" s="32">
        <v>14.35</v>
      </c>
      <c r="K274" s="32">
        <v>5.03</v>
      </c>
      <c r="L274" s="32">
        <v>6.02</v>
      </c>
      <c r="M274" s="18"/>
    </row>
    <row r="275" spans="1:13" ht="15.75">
      <c r="A275" s="7">
        <v>36</v>
      </c>
      <c r="B275" s="11" t="s">
        <v>41</v>
      </c>
      <c r="C275" s="10">
        <v>150</v>
      </c>
      <c r="D275" s="7">
        <v>220.5</v>
      </c>
      <c r="E275" s="7">
        <v>3.79</v>
      </c>
      <c r="F275" s="7">
        <v>5.79</v>
      </c>
      <c r="G275" s="7">
        <v>38.12</v>
      </c>
      <c r="H275" s="10">
        <v>180</v>
      </c>
      <c r="I275" s="7">
        <v>264.6</v>
      </c>
      <c r="J275" s="7">
        <v>4.55</v>
      </c>
      <c r="K275" s="7">
        <v>6.95</v>
      </c>
      <c r="L275" s="7">
        <v>45.74</v>
      </c>
      <c r="M275" s="18"/>
    </row>
    <row r="276" spans="1:13" ht="15.75">
      <c r="A276" s="7"/>
      <c r="B276" s="33" t="s">
        <v>150</v>
      </c>
      <c r="C276" s="31">
        <v>200</v>
      </c>
      <c r="D276" s="32">
        <v>65.3</v>
      </c>
      <c r="E276" s="32">
        <v>0.6</v>
      </c>
      <c r="F276" s="32">
        <v>0.2</v>
      </c>
      <c r="G276" s="32">
        <v>15.2</v>
      </c>
      <c r="H276" s="31">
        <v>200</v>
      </c>
      <c r="I276" s="32">
        <v>65.3</v>
      </c>
      <c r="J276" s="32">
        <v>0.6</v>
      </c>
      <c r="K276" s="32">
        <v>0.2</v>
      </c>
      <c r="L276" s="32">
        <v>15.2</v>
      </c>
      <c r="M276" s="18"/>
    </row>
    <row r="277" spans="1:13" ht="15.75">
      <c r="A277" s="7" t="s">
        <v>13</v>
      </c>
      <c r="B277" s="9" t="s">
        <v>125</v>
      </c>
      <c r="C277" s="10">
        <v>40</v>
      </c>
      <c r="D277" s="7">
        <v>90.66</v>
      </c>
      <c r="E277" s="7">
        <v>3.04</v>
      </c>
      <c r="F277" s="7">
        <v>0.32</v>
      </c>
      <c r="G277" s="7">
        <v>19.41</v>
      </c>
      <c r="H277" s="10">
        <v>60</v>
      </c>
      <c r="I277" s="7">
        <v>113.33</v>
      </c>
      <c r="J277" s="7">
        <v>3.8</v>
      </c>
      <c r="K277" s="7">
        <v>0.48</v>
      </c>
      <c r="L277" s="7">
        <v>24.26</v>
      </c>
      <c r="M277" s="18"/>
    </row>
    <row r="278" spans="1:13" ht="15.75">
      <c r="A278" s="7"/>
      <c r="B278" s="9" t="s">
        <v>123</v>
      </c>
      <c r="C278" s="10">
        <v>20</v>
      </c>
      <c r="D278" s="7">
        <v>82.7</v>
      </c>
      <c r="E278" s="7">
        <v>3.3</v>
      </c>
      <c r="F278" s="7">
        <v>0.6</v>
      </c>
      <c r="G278" s="7">
        <v>17.1</v>
      </c>
      <c r="H278" s="10">
        <v>20</v>
      </c>
      <c r="I278" s="7">
        <v>82.7</v>
      </c>
      <c r="J278" s="7">
        <v>3.3</v>
      </c>
      <c r="K278" s="7">
        <v>0.6</v>
      </c>
      <c r="L278" s="7">
        <v>17.1</v>
      </c>
      <c r="M278" s="18"/>
    </row>
    <row r="279" spans="1:13" ht="15.75">
      <c r="A279" s="7"/>
      <c r="B279" s="2" t="s">
        <v>17</v>
      </c>
      <c r="C279" s="10"/>
      <c r="D279" s="10">
        <f>SUM(D272:D278)</f>
        <v>829.1999999999999</v>
      </c>
      <c r="E279" s="10">
        <f>SUM(E272:E278)</f>
        <v>29.67</v>
      </c>
      <c r="F279" s="10">
        <f>SUM(F272:F278)</f>
        <v>23.53</v>
      </c>
      <c r="G279" s="10">
        <f>SUM(G272:G278)</f>
        <v>113.1</v>
      </c>
      <c r="H279" s="10"/>
      <c r="I279" s="10">
        <f>SUM(I272:I278)</f>
        <v>1019.9300000000001</v>
      </c>
      <c r="J279" s="10">
        <f>SUM(J272:J278)</f>
        <v>36.3</v>
      </c>
      <c r="K279" s="10">
        <f>SUM(K272:K278)</f>
        <v>29.82</v>
      </c>
      <c r="L279" s="10">
        <f>SUM(L272:L278)</f>
        <v>135.12</v>
      </c>
      <c r="M279" s="18"/>
    </row>
    <row r="280" spans="1:13" ht="15.75">
      <c r="A280" s="7"/>
      <c r="B280" s="2" t="s">
        <v>25</v>
      </c>
      <c r="C280" s="10"/>
      <c r="D280" s="10">
        <f>SUM(D270+D279)</f>
        <v>1432.06</v>
      </c>
      <c r="E280" s="10">
        <f>SUM(E270+E279)</f>
        <v>57.71</v>
      </c>
      <c r="F280" s="10">
        <f>SUM(F270+F279)</f>
        <v>61.75</v>
      </c>
      <c r="G280" s="10">
        <f>SUM(G270+G279)</f>
        <v>150.11</v>
      </c>
      <c r="H280" s="7"/>
      <c r="I280" s="10">
        <f>SUM(I270+I279)</f>
        <v>1622.79</v>
      </c>
      <c r="J280" s="10">
        <f>SUM(J270+J279)</f>
        <v>64.34</v>
      </c>
      <c r="K280" s="10">
        <f>SUM(K270+K279)</f>
        <v>68.03999999999999</v>
      </c>
      <c r="L280" s="10">
        <f>SUM(L270+L279)</f>
        <v>172.13</v>
      </c>
      <c r="M280" s="18"/>
    </row>
    <row r="281" spans="1:13" ht="15.75">
      <c r="A281" s="7"/>
      <c r="B281" s="8" t="s">
        <v>134</v>
      </c>
      <c r="C281" s="7"/>
      <c r="D281" s="10"/>
      <c r="E281" s="10"/>
      <c r="F281" s="10"/>
      <c r="G281" s="10"/>
      <c r="H281" s="7"/>
      <c r="I281" s="10"/>
      <c r="J281" s="10"/>
      <c r="K281" s="10"/>
      <c r="L281" s="10"/>
      <c r="M281" s="18"/>
    </row>
    <row r="282" spans="1:13" ht="15.75">
      <c r="A282" s="7">
        <v>366</v>
      </c>
      <c r="B282" s="11" t="s">
        <v>106</v>
      </c>
      <c r="C282" s="10" t="s">
        <v>111</v>
      </c>
      <c r="D282" s="7">
        <v>366.5</v>
      </c>
      <c r="E282" s="7">
        <v>22.5</v>
      </c>
      <c r="F282" s="7">
        <v>19.95</v>
      </c>
      <c r="G282" s="7">
        <v>20.55</v>
      </c>
      <c r="H282" s="10" t="s">
        <v>112</v>
      </c>
      <c r="I282" s="7">
        <v>478</v>
      </c>
      <c r="J282" s="7">
        <v>30</v>
      </c>
      <c r="K282" s="7">
        <v>26.6</v>
      </c>
      <c r="L282" s="7">
        <v>27.4</v>
      </c>
      <c r="M282" s="18"/>
    </row>
    <row r="283" spans="1:13" ht="15.75">
      <c r="A283" s="7">
        <v>945</v>
      </c>
      <c r="B283" s="9" t="s">
        <v>128</v>
      </c>
      <c r="C283" s="10">
        <v>200</v>
      </c>
      <c r="D283" s="7">
        <v>87</v>
      </c>
      <c r="E283" s="7">
        <v>1.6</v>
      </c>
      <c r="F283" s="7">
        <v>1.6</v>
      </c>
      <c r="G283" s="7">
        <v>17.3</v>
      </c>
      <c r="H283" s="10">
        <v>200</v>
      </c>
      <c r="I283" s="7">
        <v>87</v>
      </c>
      <c r="J283" s="7">
        <v>1.6</v>
      </c>
      <c r="K283" s="7">
        <v>1.6</v>
      </c>
      <c r="L283" s="7">
        <v>17.3</v>
      </c>
      <c r="M283" s="18"/>
    </row>
    <row r="284" spans="1:13" ht="15.75">
      <c r="A284" s="7" t="s">
        <v>13</v>
      </c>
      <c r="B284" s="9" t="s">
        <v>125</v>
      </c>
      <c r="C284" s="10">
        <v>40</v>
      </c>
      <c r="D284" s="7">
        <v>90.66</v>
      </c>
      <c r="E284" s="7">
        <v>3.04</v>
      </c>
      <c r="F284" s="7">
        <v>0.32</v>
      </c>
      <c r="G284" s="7">
        <v>19.41</v>
      </c>
      <c r="H284" s="10">
        <v>40</v>
      </c>
      <c r="I284" s="7">
        <v>90.66</v>
      </c>
      <c r="J284" s="7">
        <v>3.04</v>
      </c>
      <c r="K284" s="7">
        <v>0.32</v>
      </c>
      <c r="L284" s="7">
        <v>19.41</v>
      </c>
      <c r="M284" s="18"/>
    </row>
    <row r="285" spans="1:13" ht="15.75">
      <c r="A285" s="7"/>
      <c r="B285" s="2" t="s">
        <v>17</v>
      </c>
      <c r="C285" s="7"/>
      <c r="D285" s="10">
        <f>SUM(D282:D284)</f>
        <v>544.16</v>
      </c>
      <c r="E285" s="10">
        <f>SUM(E282:E284)</f>
        <v>27.14</v>
      </c>
      <c r="F285" s="10">
        <f>SUM(F282:F284)</f>
        <v>21.87</v>
      </c>
      <c r="G285" s="10">
        <f>SUM(G282:G284)</f>
        <v>57.260000000000005</v>
      </c>
      <c r="H285" s="10"/>
      <c r="I285" s="10">
        <f>SUM(I282:I284)</f>
        <v>655.66</v>
      </c>
      <c r="J285" s="10">
        <f>SUM(J282:J284)</f>
        <v>34.64</v>
      </c>
      <c r="K285" s="10">
        <f>SUM(K282:K284)</f>
        <v>28.520000000000003</v>
      </c>
      <c r="L285" s="10">
        <f>SUM(L282:L284)</f>
        <v>64.11</v>
      </c>
      <c r="M285" s="18"/>
    </row>
    <row r="286" spans="1:13" ht="15.75">
      <c r="A286" s="7"/>
      <c r="B286" s="2" t="s">
        <v>18</v>
      </c>
      <c r="C286" s="7"/>
      <c r="D286" s="10"/>
      <c r="E286" s="10"/>
      <c r="F286" s="10"/>
      <c r="G286" s="10"/>
      <c r="H286" s="10"/>
      <c r="I286" s="10"/>
      <c r="J286" s="10"/>
      <c r="K286" s="10"/>
      <c r="L286" s="10"/>
      <c r="M286" s="18"/>
    </row>
    <row r="287" spans="1:13" ht="15.75">
      <c r="A287" s="7">
        <v>20</v>
      </c>
      <c r="B287" s="11" t="s">
        <v>107</v>
      </c>
      <c r="C287" s="10">
        <v>30</v>
      </c>
      <c r="D287" s="7">
        <v>4.2</v>
      </c>
      <c r="E287" s="7">
        <v>0.24</v>
      </c>
      <c r="F287" s="7">
        <v>0.06</v>
      </c>
      <c r="G287" s="7">
        <v>0.78</v>
      </c>
      <c r="H287" s="10">
        <v>30</v>
      </c>
      <c r="I287" s="7">
        <v>4.2</v>
      </c>
      <c r="J287" s="7">
        <v>0.24</v>
      </c>
      <c r="K287" s="7">
        <v>0.06</v>
      </c>
      <c r="L287" s="7">
        <v>0.78</v>
      </c>
      <c r="M287" s="18"/>
    </row>
    <row r="288" spans="1:13" ht="15.75">
      <c r="A288" s="7">
        <v>139</v>
      </c>
      <c r="B288" s="11" t="s">
        <v>63</v>
      </c>
      <c r="C288" s="10">
        <v>250</v>
      </c>
      <c r="D288" s="7">
        <v>125.8</v>
      </c>
      <c r="E288" s="7">
        <v>6.7</v>
      </c>
      <c r="F288" s="7">
        <v>5.23</v>
      </c>
      <c r="G288" s="7">
        <v>14.45</v>
      </c>
      <c r="H288" s="10">
        <v>250</v>
      </c>
      <c r="I288" s="7">
        <v>125.8</v>
      </c>
      <c r="J288" s="7">
        <v>6.7</v>
      </c>
      <c r="K288" s="7">
        <v>5.23</v>
      </c>
      <c r="L288" s="7">
        <v>14.45</v>
      </c>
      <c r="M288" s="18"/>
    </row>
    <row r="289" spans="1:13" ht="15.75">
      <c r="A289" s="7">
        <v>463</v>
      </c>
      <c r="B289" s="11" t="s">
        <v>103</v>
      </c>
      <c r="C289" s="10">
        <v>80</v>
      </c>
      <c r="D289" s="7">
        <v>120.8</v>
      </c>
      <c r="E289" s="7">
        <v>7.68</v>
      </c>
      <c r="F289" s="7">
        <v>6.8</v>
      </c>
      <c r="G289" s="7">
        <v>6.8</v>
      </c>
      <c r="H289" s="10">
        <v>100</v>
      </c>
      <c r="I289" s="7">
        <v>151</v>
      </c>
      <c r="J289" s="7">
        <v>9.6</v>
      </c>
      <c r="K289" s="7">
        <v>8.5</v>
      </c>
      <c r="L289" s="7">
        <v>8.5</v>
      </c>
      <c r="M289" s="18"/>
    </row>
    <row r="290" spans="1:13" ht="15.75">
      <c r="A290" s="7">
        <v>540</v>
      </c>
      <c r="B290" s="9" t="s">
        <v>92</v>
      </c>
      <c r="C290" s="10">
        <v>250</v>
      </c>
      <c r="D290" s="7">
        <v>467.5</v>
      </c>
      <c r="E290" s="7">
        <v>8.75</v>
      </c>
      <c r="F290" s="7">
        <v>27.75</v>
      </c>
      <c r="G290" s="7">
        <v>43.75</v>
      </c>
      <c r="H290" s="10">
        <v>280</v>
      </c>
      <c r="I290" s="7">
        <v>523.6</v>
      </c>
      <c r="J290" s="7">
        <v>9.8</v>
      </c>
      <c r="K290" s="7">
        <v>31.08</v>
      </c>
      <c r="L290" s="7">
        <v>49</v>
      </c>
      <c r="M290" s="18"/>
    </row>
    <row r="291" spans="1:13" ht="15.75">
      <c r="A291" s="7" t="s">
        <v>13</v>
      </c>
      <c r="B291" s="9" t="s">
        <v>89</v>
      </c>
      <c r="C291" s="10">
        <v>200</v>
      </c>
      <c r="D291" s="7">
        <v>75</v>
      </c>
      <c r="E291" s="7">
        <v>0</v>
      </c>
      <c r="F291" s="7">
        <v>0</v>
      </c>
      <c r="G291" s="7">
        <v>18</v>
      </c>
      <c r="H291" s="10">
        <v>200</v>
      </c>
      <c r="I291" s="7">
        <v>75</v>
      </c>
      <c r="J291" s="7">
        <v>0</v>
      </c>
      <c r="K291" s="7">
        <v>0</v>
      </c>
      <c r="L291" s="7">
        <v>18</v>
      </c>
      <c r="M291" s="18"/>
    </row>
    <row r="292" spans="1:13" ht="15.75">
      <c r="A292" s="7" t="s">
        <v>13</v>
      </c>
      <c r="B292" s="9" t="s">
        <v>125</v>
      </c>
      <c r="C292" s="10">
        <v>40</v>
      </c>
      <c r="D292" s="7">
        <v>90.66</v>
      </c>
      <c r="E292" s="7">
        <v>3.04</v>
      </c>
      <c r="F292" s="7">
        <v>0.32</v>
      </c>
      <c r="G292" s="7">
        <v>19.41</v>
      </c>
      <c r="H292" s="10">
        <v>60</v>
      </c>
      <c r="I292" s="7">
        <v>113.33</v>
      </c>
      <c r="J292" s="7">
        <v>3.8</v>
      </c>
      <c r="K292" s="7">
        <v>0.48</v>
      </c>
      <c r="L292" s="7">
        <v>24.26</v>
      </c>
      <c r="M292" s="18"/>
    </row>
    <row r="293" spans="1:13" ht="15.75">
      <c r="A293" s="7"/>
      <c r="B293" s="9" t="s">
        <v>123</v>
      </c>
      <c r="C293" s="10">
        <v>20</v>
      </c>
      <c r="D293" s="7">
        <v>82.7</v>
      </c>
      <c r="E293" s="7">
        <v>3.3</v>
      </c>
      <c r="F293" s="7">
        <v>0.6</v>
      </c>
      <c r="G293" s="7">
        <v>17.1</v>
      </c>
      <c r="H293" s="10">
        <v>20</v>
      </c>
      <c r="I293" s="7">
        <v>82.7</v>
      </c>
      <c r="J293" s="7">
        <v>3.3</v>
      </c>
      <c r="K293" s="7">
        <v>0.6</v>
      </c>
      <c r="L293" s="7">
        <v>17.1</v>
      </c>
      <c r="M293" s="18"/>
    </row>
    <row r="294" spans="1:13" ht="15.75">
      <c r="A294" s="7"/>
      <c r="B294" s="2" t="s">
        <v>17</v>
      </c>
      <c r="C294" s="10"/>
      <c r="D294" s="10">
        <f>SUM(D287:D293)</f>
        <v>966.66</v>
      </c>
      <c r="E294" s="10">
        <f>SUM(E287:E293)</f>
        <v>29.71</v>
      </c>
      <c r="F294" s="10">
        <f>SUM(F287:F293)</f>
        <v>40.760000000000005</v>
      </c>
      <c r="G294" s="10">
        <f>SUM(G287:G293)</f>
        <v>120.28999999999999</v>
      </c>
      <c r="H294" s="10"/>
      <c r="I294" s="10">
        <f>SUM(I287:I293)</f>
        <v>1075.63</v>
      </c>
      <c r="J294" s="10">
        <f>SUM(J287:J293)</f>
        <v>33.44</v>
      </c>
      <c r="K294" s="10">
        <f>SUM(K287:K293)</f>
        <v>45.949999999999996</v>
      </c>
      <c r="L294" s="10">
        <f>SUM(L287:L293)</f>
        <v>132.09</v>
      </c>
      <c r="M294" s="18"/>
    </row>
    <row r="295" spans="1:13" ht="15.75">
      <c r="A295" s="7"/>
      <c r="B295" s="2" t="s">
        <v>25</v>
      </c>
      <c r="C295" s="10"/>
      <c r="D295" s="10">
        <f>SUM(D285+D294)</f>
        <v>1510.82</v>
      </c>
      <c r="E295" s="10">
        <f>SUM(E285+E294)</f>
        <v>56.85</v>
      </c>
      <c r="F295" s="10">
        <f>SUM(F285+F294)</f>
        <v>62.63000000000001</v>
      </c>
      <c r="G295" s="10">
        <f>SUM(G285+G294)</f>
        <v>177.55</v>
      </c>
      <c r="H295" s="10"/>
      <c r="I295" s="10">
        <f>SUM(I285+I294)</f>
        <v>1731.29</v>
      </c>
      <c r="J295" s="10">
        <f>SUM(J285+J294)</f>
        <v>68.08</v>
      </c>
      <c r="K295" s="10">
        <f>SUM(K285+K294)</f>
        <v>74.47</v>
      </c>
      <c r="L295" s="10">
        <f>SUM(L285+L294)</f>
        <v>196.2</v>
      </c>
      <c r="M295" s="18"/>
    </row>
    <row r="296" spans="1:13" ht="15.75">
      <c r="A296" s="7"/>
      <c r="B296" s="8" t="s">
        <v>135</v>
      </c>
      <c r="C296" s="10"/>
      <c r="D296" s="7"/>
      <c r="E296" s="7"/>
      <c r="F296" s="7"/>
      <c r="G296" s="7"/>
      <c r="H296" s="10"/>
      <c r="I296" s="7"/>
      <c r="J296" s="7"/>
      <c r="K296" s="7"/>
      <c r="L296" s="7"/>
      <c r="M296" s="18"/>
    </row>
    <row r="297" spans="1:13" ht="15.75">
      <c r="A297" s="7">
        <v>302</v>
      </c>
      <c r="B297" s="9" t="s">
        <v>29</v>
      </c>
      <c r="C297" s="10" t="s">
        <v>136</v>
      </c>
      <c r="D297" s="7">
        <v>240</v>
      </c>
      <c r="E297" s="7">
        <v>5.8</v>
      </c>
      <c r="F297" s="7">
        <v>9.2</v>
      </c>
      <c r="G297" s="7">
        <v>31.8</v>
      </c>
      <c r="H297" s="10" t="s">
        <v>26</v>
      </c>
      <c r="I297" s="7">
        <v>240</v>
      </c>
      <c r="J297" s="7">
        <v>5.8</v>
      </c>
      <c r="K297" s="7">
        <v>9.2</v>
      </c>
      <c r="L297" s="7">
        <v>31.8</v>
      </c>
      <c r="M297" s="18"/>
    </row>
    <row r="298" spans="1:13" ht="15.75">
      <c r="A298" s="7">
        <v>640</v>
      </c>
      <c r="B298" s="9" t="s">
        <v>45</v>
      </c>
      <c r="C298" s="10">
        <v>200</v>
      </c>
      <c r="D298" s="7">
        <v>118</v>
      </c>
      <c r="E298" s="7">
        <v>0</v>
      </c>
      <c r="F298" s="7">
        <v>0</v>
      </c>
      <c r="G298" s="7">
        <v>30.6</v>
      </c>
      <c r="H298" s="10">
        <v>200</v>
      </c>
      <c r="I298" s="7">
        <v>118</v>
      </c>
      <c r="J298" s="7">
        <v>0</v>
      </c>
      <c r="K298" s="7">
        <v>0</v>
      </c>
      <c r="L298" s="7">
        <v>30.6</v>
      </c>
      <c r="M298" s="18"/>
    </row>
    <row r="299" spans="1:13" ht="15.75">
      <c r="A299" s="7" t="s">
        <v>13</v>
      </c>
      <c r="B299" s="9" t="s">
        <v>125</v>
      </c>
      <c r="C299" s="10">
        <v>40</v>
      </c>
      <c r="D299" s="7">
        <v>90.66</v>
      </c>
      <c r="E299" s="7">
        <v>3.04</v>
      </c>
      <c r="F299" s="7">
        <v>0.32</v>
      </c>
      <c r="G299" s="7">
        <v>19.41</v>
      </c>
      <c r="H299" s="10">
        <v>40</v>
      </c>
      <c r="I299" s="7">
        <v>90.66</v>
      </c>
      <c r="J299" s="7">
        <v>3.04</v>
      </c>
      <c r="K299" s="7">
        <v>0.32</v>
      </c>
      <c r="L299" s="7">
        <v>19.41</v>
      </c>
      <c r="M299" s="18"/>
    </row>
    <row r="300" spans="1:13" ht="15.75">
      <c r="A300" s="7"/>
      <c r="B300" s="2" t="s">
        <v>17</v>
      </c>
      <c r="C300" s="10"/>
      <c r="D300" s="10">
        <f>SUM(D297:D299)</f>
        <v>448.65999999999997</v>
      </c>
      <c r="E300" s="10">
        <f>SUM(E297:E299)</f>
        <v>8.84</v>
      </c>
      <c r="F300" s="10">
        <f>SUM(F297:F299)</f>
        <v>9.52</v>
      </c>
      <c r="G300" s="10">
        <f>SUM(G297:G299)</f>
        <v>81.81</v>
      </c>
      <c r="H300" s="10"/>
      <c r="I300" s="10">
        <f>SUM(I297:I299)</f>
        <v>448.65999999999997</v>
      </c>
      <c r="J300" s="10">
        <f>SUM(J297:J299)</f>
        <v>8.84</v>
      </c>
      <c r="K300" s="10">
        <f>SUM(K297:K299)</f>
        <v>9.52</v>
      </c>
      <c r="L300" s="10">
        <f>SUM(L297:L299)</f>
        <v>81.81</v>
      </c>
      <c r="M300" s="18"/>
    </row>
    <row r="301" spans="1:13" ht="15.75">
      <c r="A301" s="7"/>
      <c r="B301" s="2" t="s">
        <v>18</v>
      </c>
      <c r="C301" s="10"/>
      <c r="D301" s="7"/>
      <c r="E301" s="7"/>
      <c r="F301" s="7"/>
      <c r="G301" s="7"/>
      <c r="H301" s="10"/>
      <c r="I301" s="7"/>
      <c r="J301" s="7"/>
      <c r="K301" s="7"/>
      <c r="L301" s="7"/>
      <c r="M301" s="18"/>
    </row>
    <row r="302" spans="1:13" ht="15.75">
      <c r="A302" s="7">
        <v>168</v>
      </c>
      <c r="B302" s="9" t="s">
        <v>126</v>
      </c>
      <c r="C302" s="10">
        <v>250</v>
      </c>
      <c r="D302" s="7">
        <v>295</v>
      </c>
      <c r="E302" s="7">
        <v>8.75</v>
      </c>
      <c r="F302" s="7">
        <v>14.5</v>
      </c>
      <c r="G302" s="7">
        <v>32.25</v>
      </c>
      <c r="H302" s="10">
        <v>250</v>
      </c>
      <c r="I302" s="7">
        <v>295</v>
      </c>
      <c r="J302" s="7">
        <v>8.75</v>
      </c>
      <c r="K302" s="7">
        <v>14.5</v>
      </c>
      <c r="L302" s="7">
        <v>32.25</v>
      </c>
      <c r="M302" s="18"/>
    </row>
    <row r="303" spans="1:13" ht="15.75">
      <c r="A303" s="7">
        <v>508</v>
      </c>
      <c r="B303" s="11" t="s">
        <v>138</v>
      </c>
      <c r="C303" s="10">
        <v>150</v>
      </c>
      <c r="D303" s="7">
        <v>303</v>
      </c>
      <c r="E303" s="7">
        <v>8.4</v>
      </c>
      <c r="F303" s="7">
        <v>10.8</v>
      </c>
      <c r="G303" s="7">
        <v>41.25</v>
      </c>
      <c r="H303" s="10">
        <v>180</v>
      </c>
      <c r="I303" s="7">
        <v>363.6</v>
      </c>
      <c r="J303" s="7">
        <v>10.08</v>
      </c>
      <c r="K303" s="7">
        <v>12.96</v>
      </c>
      <c r="L303" s="7">
        <v>49.5</v>
      </c>
      <c r="M303" s="18"/>
    </row>
    <row r="304" spans="1:13" ht="15.75">
      <c r="A304" s="7">
        <v>301</v>
      </c>
      <c r="B304" s="11" t="s">
        <v>99</v>
      </c>
      <c r="C304" s="10">
        <v>80</v>
      </c>
      <c r="D304" s="7">
        <v>232</v>
      </c>
      <c r="E304" s="7">
        <v>17.36</v>
      </c>
      <c r="F304" s="7">
        <v>16.08</v>
      </c>
      <c r="G304" s="7">
        <v>3.49</v>
      </c>
      <c r="H304" s="10">
        <v>100</v>
      </c>
      <c r="I304" s="7">
        <v>290</v>
      </c>
      <c r="J304" s="7">
        <v>21.71</v>
      </c>
      <c r="K304" s="7">
        <v>20.1</v>
      </c>
      <c r="L304" s="7">
        <v>4.36</v>
      </c>
      <c r="M304" s="18"/>
    </row>
    <row r="305" spans="1:13" ht="15.75">
      <c r="A305" s="7" t="s">
        <v>13</v>
      </c>
      <c r="B305" s="9" t="s">
        <v>113</v>
      </c>
      <c r="C305" s="10">
        <v>200</v>
      </c>
      <c r="D305" s="7">
        <v>88</v>
      </c>
      <c r="E305" s="7">
        <v>1</v>
      </c>
      <c r="F305" s="7">
        <v>0</v>
      </c>
      <c r="G305" s="7">
        <v>21.2</v>
      </c>
      <c r="H305" s="10">
        <v>200</v>
      </c>
      <c r="I305" s="7">
        <v>88</v>
      </c>
      <c r="J305" s="7">
        <v>1</v>
      </c>
      <c r="K305" s="7">
        <v>0</v>
      </c>
      <c r="L305" s="7">
        <v>21.2</v>
      </c>
      <c r="M305" s="18"/>
    </row>
    <row r="306" spans="1:13" ht="15.75">
      <c r="A306" s="7" t="s">
        <v>13</v>
      </c>
      <c r="B306" s="9" t="s">
        <v>125</v>
      </c>
      <c r="C306" s="10">
        <v>40</v>
      </c>
      <c r="D306" s="7">
        <v>90.66</v>
      </c>
      <c r="E306" s="7">
        <v>3.04</v>
      </c>
      <c r="F306" s="7">
        <v>0.32</v>
      </c>
      <c r="G306" s="7">
        <v>19.41</v>
      </c>
      <c r="H306" s="10">
        <v>60</v>
      </c>
      <c r="I306" s="7">
        <v>113.33</v>
      </c>
      <c r="J306" s="7">
        <v>3.8</v>
      </c>
      <c r="K306" s="7">
        <v>0.48</v>
      </c>
      <c r="L306" s="7">
        <v>24.26</v>
      </c>
      <c r="M306" s="18"/>
    </row>
    <row r="307" spans="1:13" ht="15.75">
      <c r="A307" s="7"/>
      <c r="B307" s="9" t="s">
        <v>123</v>
      </c>
      <c r="C307" s="10">
        <v>20</v>
      </c>
      <c r="D307" s="7">
        <v>82.7</v>
      </c>
      <c r="E307" s="7">
        <v>3.3</v>
      </c>
      <c r="F307" s="7">
        <v>0.6</v>
      </c>
      <c r="G307" s="7">
        <v>17.1</v>
      </c>
      <c r="H307" s="10">
        <v>20</v>
      </c>
      <c r="I307" s="7">
        <v>82.7</v>
      </c>
      <c r="J307" s="7">
        <v>3.3</v>
      </c>
      <c r="K307" s="7">
        <v>0.6</v>
      </c>
      <c r="L307" s="7">
        <v>17.1</v>
      </c>
      <c r="M307" s="18"/>
    </row>
    <row r="308" spans="1:13" ht="15.75">
      <c r="A308" s="7"/>
      <c r="B308" s="2" t="s">
        <v>17</v>
      </c>
      <c r="C308" s="10"/>
      <c r="D308" s="10">
        <f>SUM(D302:D307)</f>
        <v>1091.36</v>
      </c>
      <c r="E308" s="10">
        <f>SUM(E302:E307)</f>
        <v>41.849999999999994</v>
      </c>
      <c r="F308" s="10">
        <f>SUM(F302:F307)</f>
        <v>42.3</v>
      </c>
      <c r="G308" s="10">
        <f>SUM(G302:G307)</f>
        <v>134.7</v>
      </c>
      <c r="H308" s="10"/>
      <c r="I308" s="10">
        <f>SUM(I302:I307)</f>
        <v>1232.6299999999999</v>
      </c>
      <c r="J308" s="10">
        <f>SUM(J302:J307)</f>
        <v>48.63999999999999</v>
      </c>
      <c r="K308" s="10">
        <f>SUM(K302:K307)</f>
        <v>48.64</v>
      </c>
      <c r="L308" s="10">
        <f>SUM(L302:L307)</f>
        <v>148.67</v>
      </c>
      <c r="M308" s="18"/>
    </row>
    <row r="309" spans="1:12" ht="15.75">
      <c r="A309" s="7"/>
      <c r="B309" s="2" t="s">
        <v>25</v>
      </c>
      <c r="C309" s="10"/>
      <c r="D309" s="10">
        <f>SUM(D300+D308)</f>
        <v>1540.02</v>
      </c>
      <c r="E309" s="10">
        <f>SUM(E300+E308)</f>
        <v>50.69</v>
      </c>
      <c r="F309" s="10">
        <f>SUM(F300+F308)</f>
        <v>51.81999999999999</v>
      </c>
      <c r="G309" s="10">
        <f>SUM(G300+G308)</f>
        <v>216.51</v>
      </c>
      <c r="H309" s="10"/>
      <c r="I309" s="10">
        <f>SUM(I300+I308)</f>
        <v>1681.29</v>
      </c>
      <c r="J309" s="10">
        <f>SUM(J300+J308)</f>
        <v>57.47999999999999</v>
      </c>
      <c r="K309" s="10">
        <f>SUM(K300+K308)</f>
        <v>58.16</v>
      </c>
      <c r="L309" s="10">
        <f>SUM(L300+L308)</f>
        <v>230.48</v>
      </c>
    </row>
    <row r="310" ht="15">
      <c r="C310" s="26"/>
    </row>
  </sheetData>
  <sheetProtection/>
  <mergeCells count="6">
    <mergeCell ref="A4:L4"/>
    <mergeCell ref="C6:G6"/>
    <mergeCell ref="H6:L6"/>
    <mergeCell ref="A1:L1"/>
    <mergeCell ref="A2:L2"/>
    <mergeCell ref="A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N10" sqref="N10"/>
    </sheetView>
  </sheetViews>
  <sheetFormatPr defaultColWidth="9.140625" defaultRowHeight="15"/>
  <cols>
    <col min="2" max="2" width="38.28125" style="0" customWidth="1"/>
  </cols>
  <sheetData>
    <row r="1" spans="1:12" ht="15.75">
      <c r="A1" s="2"/>
      <c r="B1" s="2"/>
      <c r="C1" s="65" t="s">
        <v>116</v>
      </c>
      <c r="D1" s="66"/>
      <c r="E1" s="66"/>
      <c r="F1" s="66"/>
      <c r="G1" s="67"/>
      <c r="H1" s="68" t="s">
        <v>115</v>
      </c>
      <c r="I1" s="69"/>
      <c r="J1" s="69"/>
      <c r="K1" s="69"/>
      <c r="L1" s="70"/>
    </row>
    <row r="2" spans="1:12" ht="47.25">
      <c r="A2" s="3" t="s">
        <v>2</v>
      </c>
      <c r="B2" s="4" t="s">
        <v>3</v>
      </c>
      <c r="C2" s="5" t="s">
        <v>5</v>
      </c>
      <c r="D2" s="6" t="s">
        <v>7</v>
      </c>
      <c r="E2" s="6" t="s">
        <v>9</v>
      </c>
      <c r="F2" s="6" t="s">
        <v>10</v>
      </c>
      <c r="G2" s="6" t="s">
        <v>11</v>
      </c>
      <c r="H2" s="24" t="s">
        <v>121</v>
      </c>
      <c r="I2" s="6" t="s">
        <v>7</v>
      </c>
      <c r="J2" s="6" t="s">
        <v>9</v>
      </c>
      <c r="K2" s="6" t="s">
        <v>10</v>
      </c>
      <c r="L2" s="6" t="s">
        <v>117</v>
      </c>
    </row>
    <row r="3" spans="1:12" ht="31.5">
      <c r="A3" s="7"/>
      <c r="B3" s="8" t="s">
        <v>133</v>
      </c>
      <c r="C3" s="7"/>
      <c r="D3" s="7"/>
      <c r="E3" s="7"/>
      <c r="F3" s="7"/>
      <c r="G3" s="7"/>
      <c r="H3" s="10"/>
      <c r="I3" s="7"/>
      <c r="J3" s="7"/>
      <c r="K3" s="7"/>
      <c r="L3" s="7"/>
    </row>
    <row r="4" spans="1:12" ht="15.75">
      <c r="A4" s="35" t="s">
        <v>197</v>
      </c>
      <c r="B4" s="50" t="s">
        <v>278</v>
      </c>
      <c r="C4" s="36">
        <v>200</v>
      </c>
      <c r="D4" s="35">
        <v>260.9</v>
      </c>
      <c r="E4" s="35">
        <v>7.89</v>
      </c>
      <c r="F4" s="35">
        <v>7.49</v>
      </c>
      <c r="G4" s="35">
        <v>40.48</v>
      </c>
      <c r="H4" s="36" t="s">
        <v>26</v>
      </c>
      <c r="I4" s="35">
        <v>260.9</v>
      </c>
      <c r="J4" s="35">
        <v>7.89</v>
      </c>
      <c r="K4" s="35">
        <v>7.49</v>
      </c>
      <c r="L4" s="35">
        <v>40.48</v>
      </c>
    </row>
    <row r="5" spans="1:12" ht="15.75">
      <c r="A5" s="35" t="s">
        <v>206</v>
      </c>
      <c r="B5" s="50" t="s">
        <v>38</v>
      </c>
      <c r="C5" s="36">
        <v>200</v>
      </c>
      <c r="D5" s="35">
        <v>107.2</v>
      </c>
      <c r="E5" s="35">
        <v>4.6</v>
      </c>
      <c r="F5" s="35">
        <v>4.4</v>
      </c>
      <c r="G5" s="35">
        <v>12.5</v>
      </c>
      <c r="H5" s="36">
        <v>200</v>
      </c>
      <c r="I5" s="35">
        <v>107.2</v>
      </c>
      <c r="J5" s="35">
        <v>4.6</v>
      </c>
      <c r="K5" s="35">
        <v>4.4</v>
      </c>
      <c r="L5" s="35">
        <v>12.5</v>
      </c>
    </row>
    <row r="6" spans="1:12" ht="15.75">
      <c r="A6" s="35" t="s">
        <v>13</v>
      </c>
      <c r="B6" s="51" t="s">
        <v>266</v>
      </c>
      <c r="C6" s="36">
        <v>40</v>
      </c>
      <c r="D6" s="35">
        <v>94.4</v>
      </c>
      <c r="E6" s="35">
        <v>3.8</v>
      </c>
      <c r="F6" s="35">
        <v>0.48</v>
      </c>
      <c r="G6" s="35">
        <v>19.04</v>
      </c>
      <c r="H6" s="36">
        <v>40</v>
      </c>
      <c r="I6" s="35">
        <v>94.4</v>
      </c>
      <c r="J6" s="35">
        <v>3.8</v>
      </c>
      <c r="K6" s="35">
        <v>0.48</v>
      </c>
      <c r="L6" s="35">
        <v>19.04</v>
      </c>
    </row>
    <row r="7" spans="1:12" ht="15.75">
      <c r="A7" s="35"/>
      <c r="B7" s="34" t="s">
        <v>17</v>
      </c>
      <c r="C7" s="36"/>
      <c r="D7" s="36">
        <f>SUM(D4:D6)</f>
        <v>462.5</v>
      </c>
      <c r="E7" s="36">
        <f>SUM(E4:E6)</f>
        <v>16.29</v>
      </c>
      <c r="F7" s="36">
        <f>SUM(F4:F6)</f>
        <v>12.370000000000001</v>
      </c>
      <c r="G7" s="36">
        <f>SUM(G4:G6)</f>
        <v>72.02</v>
      </c>
      <c r="H7" s="36"/>
      <c r="I7" s="36">
        <f>SUM(I4:I6)</f>
        <v>462.5</v>
      </c>
      <c r="J7" s="36">
        <f>SUM(J4:J6)</f>
        <v>16.29</v>
      </c>
      <c r="K7" s="36">
        <f>SUM(K4:K6)</f>
        <v>12.370000000000001</v>
      </c>
      <c r="L7" s="36">
        <f>SUM(L4:L6)</f>
        <v>72.02</v>
      </c>
    </row>
    <row r="8" spans="1:12" ht="15.75">
      <c r="A8" s="35"/>
      <c r="B8" s="34" t="s">
        <v>18</v>
      </c>
      <c r="C8" s="36"/>
      <c r="D8" s="35"/>
      <c r="E8" s="35"/>
      <c r="F8" s="35"/>
      <c r="G8" s="35"/>
      <c r="H8" s="36"/>
      <c r="I8" s="36"/>
      <c r="J8" s="36"/>
      <c r="K8" s="36"/>
      <c r="L8" s="36"/>
    </row>
    <row r="9" spans="1:12" ht="31.5">
      <c r="A9" s="35" t="s">
        <v>235</v>
      </c>
      <c r="B9" s="50" t="s">
        <v>317</v>
      </c>
      <c r="C9" s="36">
        <v>60</v>
      </c>
      <c r="D9" s="35">
        <v>74.25</v>
      </c>
      <c r="E9" s="35">
        <v>0.98</v>
      </c>
      <c r="F9" s="35">
        <v>5.4</v>
      </c>
      <c r="G9" s="35">
        <v>5.5</v>
      </c>
      <c r="H9" s="36">
        <v>100</v>
      </c>
      <c r="I9" s="35">
        <v>124</v>
      </c>
      <c r="J9" s="35">
        <v>1.6</v>
      </c>
      <c r="K9" s="35">
        <v>9</v>
      </c>
      <c r="L9" s="35">
        <v>9.1</v>
      </c>
    </row>
    <row r="10" spans="1:12" ht="31.5">
      <c r="A10" s="35" t="s">
        <v>238</v>
      </c>
      <c r="B10" s="50" t="s">
        <v>162</v>
      </c>
      <c r="C10" s="36">
        <v>200</v>
      </c>
      <c r="D10" s="35">
        <v>154.6</v>
      </c>
      <c r="E10" s="35">
        <v>30</v>
      </c>
      <c r="F10" s="35">
        <v>7.36</v>
      </c>
      <c r="G10" s="35">
        <v>13.3</v>
      </c>
      <c r="H10" s="36">
        <v>250</v>
      </c>
      <c r="I10" s="35">
        <v>193.25</v>
      </c>
      <c r="J10" s="35">
        <v>10.38</v>
      </c>
      <c r="K10" s="35">
        <v>9.2</v>
      </c>
      <c r="L10" s="35">
        <v>16.63</v>
      </c>
    </row>
    <row r="11" spans="1:12" ht="15.75">
      <c r="A11" s="35" t="s">
        <v>223</v>
      </c>
      <c r="B11" s="50" t="s">
        <v>148</v>
      </c>
      <c r="C11" s="36">
        <v>80</v>
      </c>
      <c r="D11" s="35">
        <v>103.35</v>
      </c>
      <c r="E11" s="35">
        <v>11.4</v>
      </c>
      <c r="F11" s="35">
        <v>4.02</v>
      </c>
      <c r="G11" s="35">
        <v>4.63</v>
      </c>
      <c r="H11" s="36">
        <v>100</v>
      </c>
      <c r="I11" s="35">
        <v>146.2</v>
      </c>
      <c r="J11" s="35">
        <v>14.35</v>
      </c>
      <c r="K11" s="35">
        <v>5.03</v>
      </c>
      <c r="L11" s="35">
        <v>6.02</v>
      </c>
    </row>
    <row r="12" spans="1:12" ht="15.75">
      <c r="A12" s="35" t="s">
        <v>215</v>
      </c>
      <c r="B12" s="50" t="s">
        <v>287</v>
      </c>
      <c r="C12" s="36">
        <v>150</v>
      </c>
      <c r="D12" s="35">
        <v>202</v>
      </c>
      <c r="E12" s="35">
        <v>5.3</v>
      </c>
      <c r="F12" s="35">
        <v>5.5</v>
      </c>
      <c r="G12" s="35">
        <v>32.7</v>
      </c>
      <c r="H12" s="36">
        <v>200</v>
      </c>
      <c r="I12" s="35">
        <v>269.3</v>
      </c>
      <c r="J12" s="35">
        <v>7.1</v>
      </c>
      <c r="K12" s="35">
        <v>7.4</v>
      </c>
      <c r="L12" s="35">
        <v>43.7</v>
      </c>
    </row>
    <row r="13" spans="1:12" ht="15.75">
      <c r="A13" s="35" t="s">
        <v>225</v>
      </c>
      <c r="B13" s="51" t="s">
        <v>150</v>
      </c>
      <c r="C13" s="36">
        <v>200</v>
      </c>
      <c r="D13" s="35">
        <v>65.3</v>
      </c>
      <c r="E13" s="35">
        <v>0.6</v>
      </c>
      <c r="F13" s="35">
        <v>0.2</v>
      </c>
      <c r="G13" s="35">
        <v>15.2</v>
      </c>
      <c r="H13" s="36">
        <v>200</v>
      </c>
      <c r="I13" s="35">
        <v>65.3</v>
      </c>
      <c r="J13" s="35">
        <v>0.6</v>
      </c>
      <c r="K13" s="35">
        <v>0.2</v>
      </c>
      <c r="L13" s="35">
        <v>15.2</v>
      </c>
    </row>
    <row r="14" spans="1:12" ht="31.5">
      <c r="A14" s="35" t="s">
        <v>13</v>
      </c>
      <c r="B14" s="50" t="s">
        <v>266</v>
      </c>
      <c r="C14" s="36">
        <v>40</v>
      </c>
      <c r="D14" s="35">
        <v>138</v>
      </c>
      <c r="E14" s="35">
        <v>3.16</v>
      </c>
      <c r="F14" s="35">
        <v>0.32</v>
      </c>
      <c r="G14" s="35">
        <v>20.8</v>
      </c>
      <c r="H14" s="36">
        <v>60</v>
      </c>
      <c r="I14" s="35">
        <v>169</v>
      </c>
      <c r="J14" s="35">
        <v>4.74</v>
      </c>
      <c r="K14" s="35">
        <v>0.48</v>
      </c>
      <c r="L14" s="35">
        <v>31.26</v>
      </c>
    </row>
    <row r="15" spans="1:12" ht="15.75">
      <c r="A15" s="35" t="s">
        <v>191</v>
      </c>
      <c r="B15" s="50" t="s">
        <v>267</v>
      </c>
      <c r="C15" s="36">
        <v>20</v>
      </c>
      <c r="D15" s="35">
        <v>1.5</v>
      </c>
      <c r="E15" s="35">
        <v>0.18</v>
      </c>
      <c r="F15" s="35">
        <v>8.7</v>
      </c>
      <c r="G15" s="35">
        <v>44</v>
      </c>
      <c r="H15" s="36">
        <v>20</v>
      </c>
      <c r="I15" s="35">
        <v>1.5</v>
      </c>
      <c r="J15" s="35">
        <v>0.18</v>
      </c>
      <c r="K15" s="35">
        <v>8.7</v>
      </c>
      <c r="L15" s="35">
        <v>44</v>
      </c>
    </row>
    <row r="16" spans="1:12" ht="15.75">
      <c r="A16" s="35"/>
      <c r="B16" s="34" t="s">
        <v>17</v>
      </c>
      <c r="C16" s="36"/>
      <c r="D16" s="36">
        <f>SUM(D9:D15)</f>
        <v>739</v>
      </c>
      <c r="E16" s="36">
        <f>SUM(E9:E15)</f>
        <v>51.62</v>
      </c>
      <c r="F16" s="36">
        <f>SUM(F9:F15)</f>
        <v>31.5</v>
      </c>
      <c r="G16" s="36">
        <f>SUM(G9:G15)</f>
        <v>136.13</v>
      </c>
      <c r="H16" s="36"/>
      <c r="I16" s="36">
        <f>SUM(I9:I15)</f>
        <v>968.55</v>
      </c>
      <c r="J16" s="36">
        <f>SUM(J9:J15)</f>
        <v>38.95</v>
      </c>
      <c r="K16" s="36">
        <f>SUM(K9:K15)</f>
        <v>40.010000000000005</v>
      </c>
      <c r="L16" s="36">
        <f>SUM(L9:L15)</f>
        <v>165.91000000000003</v>
      </c>
    </row>
    <row r="17" spans="1:12" ht="15.75">
      <c r="A17" s="35"/>
      <c r="B17" s="34" t="s">
        <v>25</v>
      </c>
      <c r="C17" s="36"/>
      <c r="D17" s="36">
        <f>SUM(D7+D16)</f>
        <v>1201.5</v>
      </c>
      <c r="E17" s="36">
        <f>SUM(E7+E16)</f>
        <v>67.91</v>
      </c>
      <c r="F17" s="36">
        <f>SUM(F7+F16)</f>
        <v>43.870000000000005</v>
      </c>
      <c r="G17" s="36">
        <f>SUM(G7+G16)</f>
        <v>208.14999999999998</v>
      </c>
      <c r="H17" s="35"/>
      <c r="I17" s="36">
        <f>SUM(I7+I16)</f>
        <v>1431.05</v>
      </c>
      <c r="J17" s="36">
        <f>SUM(J7+J16)</f>
        <v>55.24</v>
      </c>
      <c r="K17" s="36">
        <f>SUM(K7+K16)</f>
        <v>52.38000000000001</v>
      </c>
      <c r="L17" s="36">
        <f>SUM(L7+L16)</f>
        <v>237.93</v>
      </c>
    </row>
  </sheetData>
  <sheetProtection/>
  <mergeCells count="2">
    <mergeCell ref="C1:G1"/>
    <mergeCell ref="H1:L1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B14" sqref="B14"/>
    </sheetView>
  </sheetViews>
  <sheetFormatPr defaultColWidth="9.140625" defaultRowHeight="15"/>
  <cols>
    <col min="2" max="2" width="30.28125" style="0" customWidth="1"/>
  </cols>
  <sheetData>
    <row r="1" spans="1:12" ht="15.75">
      <c r="A1" s="2"/>
      <c r="B1" s="2"/>
      <c r="C1" s="65" t="s">
        <v>116</v>
      </c>
      <c r="D1" s="66"/>
      <c r="E1" s="66"/>
      <c r="F1" s="66"/>
      <c r="G1" s="67"/>
      <c r="H1" s="68" t="s">
        <v>115</v>
      </c>
      <c r="I1" s="69"/>
      <c r="J1" s="69"/>
      <c r="K1" s="69"/>
      <c r="L1" s="70"/>
    </row>
    <row r="2" spans="1:12" ht="47.25">
      <c r="A2" s="3" t="s">
        <v>2</v>
      </c>
      <c r="B2" s="4" t="s">
        <v>3</v>
      </c>
      <c r="C2" s="5" t="s">
        <v>5</v>
      </c>
      <c r="D2" s="6" t="s">
        <v>7</v>
      </c>
      <c r="E2" s="6" t="s">
        <v>9</v>
      </c>
      <c r="F2" s="6" t="s">
        <v>10</v>
      </c>
      <c r="G2" s="6" t="s">
        <v>11</v>
      </c>
      <c r="H2" s="24" t="s">
        <v>121</v>
      </c>
      <c r="I2" s="6" t="s">
        <v>7</v>
      </c>
      <c r="J2" s="6" t="s">
        <v>9</v>
      </c>
      <c r="K2" s="6" t="s">
        <v>10</v>
      </c>
      <c r="L2" s="6" t="s">
        <v>117</v>
      </c>
    </row>
    <row r="3" spans="1:12" ht="31.5">
      <c r="A3" s="35"/>
      <c r="B3" s="52" t="s">
        <v>134</v>
      </c>
      <c r="C3" s="35"/>
      <c r="D3" s="36"/>
      <c r="E3" s="36"/>
      <c r="F3" s="36"/>
      <c r="G3" s="36"/>
      <c r="H3" s="35"/>
      <c r="I3" s="36"/>
      <c r="J3" s="36"/>
      <c r="K3" s="36"/>
      <c r="L3" s="36"/>
    </row>
    <row r="4" spans="1:12" ht="31.5">
      <c r="A4" s="35" t="s">
        <v>199</v>
      </c>
      <c r="B4" s="50" t="s">
        <v>182</v>
      </c>
      <c r="C4" s="54">
        <v>150</v>
      </c>
      <c r="D4" s="53">
        <v>426.8</v>
      </c>
      <c r="E4" s="53">
        <v>25.87</v>
      </c>
      <c r="F4" s="53">
        <v>18.87</v>
      </c>
      <c r="G4" s="53">
        <v>41.7</v>
      </c>
      <c r="H4" s="54">
        <v>150</v>
      </c>
      <c r="I4" s="53">
        <v>426.8</v>
      </c>
      <c r="J4" s="53">
        <v>25.87</v>
      </c>
      <c r="K4" s="53">
        <v>18.87</v>
      </c>
      <c r="L4" s="53">
        <v>41.7</v>
      </c>
    </row>
    <row r="5" spans="1:12" ht="15.75">
      <c r="A5" s="35" t="s">
        <v>212</v>
      </c>
      <c r="B5" s="50" t="s">
        <v>143</v>
      </c>
      <c r="C5" s="36">
        <v>200</v>
      </c>
      <c r="D5" s="35">
        <v>27.9</v>
      </c>
      <c r="E5" s="35">
        <v>0.3</v>
      </c>
      <c r="F5" s="35">
        <v>0</v>
      </c>
      <c r="G5" s="35">
        <v>6.7</v>
      </c>
      <c r="H5" s="36">
        <v>200</v>
      </c>
      <c r="I5" s="35">
        <v>27.9</v>
      </c>
      <c r="J5" s="35">
        <v>0.3</v>
      </c>
      <c r="K5" s="35">
        <v>0</v>
      </c>
      <c r="L5" s="35">
        <v>6.7</v>
      </c>
    </row>
    <row r="6" spans="1:12" ht="15.75">
      <c r="A6" s="35" t="s">
        <v>13</v>
      </c>
      <c r="B6" s="51" t="s">
        <v>266</v>
      </c>
      <c r="C6" s="36">
        <v>40</v>
      </c>
      <c r="D6" s="35">
        <v>94.4</v>
      </c>
      <c r="E6" s="35">
        <v>3.8</v>
      </c>
      <c r="F6" s="35">
        <v>0.48</v>
      </c>
      <c r="G6" s="35">
        <v>19.04</v>
      </c>
      <c r="H6" s="36">
        <v>40</v>
      </c>
      <c r="I6" s="35">
        <v>94.4</v>
      </c>
      <c r="J6" s="35">
        <v>3.8</v>
      </c>
      <c r="K6" s="35">
        <v>0.48</v>
      </c>
      <c r="L6" s="35">
        <v>19.04</v>
      </c>
    </row>
    <row r="7" spans="1:12" ht="15.75">
      <c r="A7" s="35"/>
      <c r="B7" s="34" t="s">
        <v>17</v>
      </c>
      <c r="C7" s="35"/>
      <c r="D7" s="36">
        <f>SUM(D4:D6)</f>
        <v>549.1</v>
      </c>
      <c r="E7" s="36">
        <f>SUM(E4:E6)</f>
        <v>29.970000000000002</v>
      </c>
      <c r="F7" s="36">
        <f>SUM(F4:F6)</f>
        <v>19.35</v>
      </c>
      <c r="G7" s="36">
        <f>SUM(G4:G6)</f>
        <v>67.44</v>
      </c>
      <c r="H7" s="36"/>
      <c r="I7" s="36">
        <f>SUM(I4:I6)</f>
        <v>549.1</v>
      </c>
      <c r="J7" s="36">
        <f>SUM(J4:J6)</f>
        <v>29.970000000000002</v>
      </c>
      <c r="K7" s="36">
        <f>SUM(K4:K6)</f>
        <v>19.35</v>
      </c>
      <c r="L7" s="36">
        <f>SUM(L4:L6)</f>
        <v>67.44</v>
      </c>
    </row>
    <row r="8" spans="1:12" ht="15.75">
      <c r="A8" s="35"/>
      <c r="B8" s="34" t="s">
        <v>18</v>
      </c>
      <c r="C8" s="35"/>
      <c r="D8" s="36"/>
      <c r="E8" s="36"/>
      <c r="F8" s="36"/>
      <c r="G8" s="36"/>
      <c r="H8" s="36"/>
      <c r="I8" s="36"/>
      <c r="J8" s="36"/>
      <c r="K8" s="36"/>
      <c r="L8" s="36"/>
    </row>
    <row r="9" spans="1:12" ht="15.75">
      <c r="A9" s="35" t="s">
        <v>226</v>
      </c>
      <c r="B9" s="50" t="s">
        <v>165</v>
      </c>
      <c r="C9" s="36">
        <v>60</v>
      </c>
      <c r="D9" s="35">
        <v>40.38</v>
      </c>
      <c r="E9" s="35">
        <v>0.46</v>
      </c>
      <c r="F9" s="35">
        <v>3.65</v>
      </c>
      <c r="G9" s="35">
        <v>1.43</v>
      </c>
      <c r="H9" s="36">
        <v>100</v>
      </c>
      <c r="I9" s="35">
        <v>67.3</v>
      </c>
      <c r="J9" s="35">
        <v>0.76</v>
      </c>
      <c r="K9" s="35">
        <v>6.09</v>
      </c>
      <c r="L9" s="35">
        <v>2.38</v>
      </c>
    </row>
    <row r="10" spans="1:12" ht="31.5">
      <c r="A10" s="35" t="s">
        <v>242</v>
      </c>
      <c r="B10" s="50" t="s">
        <v>186</v>
      </c>
      <c r="C10" s="36">
        <v>250</v>
      </c>
      <c r="D10" s="35">
        <v>141.7</v>
      </c>
      <c r="E10" s="35">
        <v>4.2</v>
      </c>
      <c r="F10" s="35">
        <v>7.4</v>
      </c>
      <c r="G10" s="35">
        <v>13.8</v>
      </c>
      <c r="H10" s="36">
        <v>250</v>
      </c>
      <c r="I10" s="35">
        <v>141.7</v>
      </c>
      <c r="J10" s="35">
        <v>4.2</v>
      </c>
      <c r="K10" s="35">
        <v>7.4</v>
      </c>
      <c r="L10" s="35">
        <v>13.8</v>
      </c>
    </row>
    <row r="11" spans="1:12" ht="15.75">
      <c r="A11" s="35" t="s">
        <v>280</v>
      </c>
      <c r="B11" s="50" t="s">
        <v>279</v>
      </c>
      <c r="C11" s="36">
        <v>250</v>
      </c>
      <c r="D11" s="35">
        <v>685.3</v>
      </c>
      <c r="E11" s="35">
        <v>44.49</v>
      </c>
      <c r="F11" s="35">
        <v>42.63</v>
      </c>
      <c r="G11" s="35">
        <v>31.1</v>
      </c>
      <c r="H11" s="36">
        <v>300</v>
      </c>
      <c r="I11" s="35">
        <v>822</v>
      </c>
      <c r="J11" s="35">
        <v>53.38</v>
      </c>
      <c r="K11" s="35">
        <v>51.15</v>
      </c>
      <c r="L11" s="35">
        <v>37.32</v>
      </c>
    </row>
    <row r="12" spans="1:12" ht="15.75">
      <c r="A12" s="35" t="s">
        <v>229</v>
      </c>
      <c r="B12" s="51" t="s">
        <v>89</v>
      </c>
      <c r="C12" s="36">
        <v>200</v>
      </c>
      <c r="D12" s="35">
        <v>35</v>
      </c>
      <c r="E12" s="35">
        <v>0</v>
      </c>
      <c r="F12" s="35">
        <v>0</v>
      </c>
      <c r="G12" s="35">
        <v>8.5</v>
      </c>
      <c r="H12" s="36">
        <v>200</v>
      </c>
      <c r="I12" s="35">
        <v>35</v>
      </c>
      <c r="J12" s="35">
        <v>0</v>
      </c>
      <c r="K12" s="35">
        <v>0</v>
      </c>
      <c r="L12" s="35">
        <v>8.5</v>
      </c>
    </row>
    <row r="13" spans="1:12" ht="31.5">
      <c r="A13" s="35" t="s">
        <v>13</v>
      </c>
      <c r="B13" s="50" t="s">
        <v>266</v>
      </c>
      <c r="C13" s="36">
        <v>40</v>
      </c>
      <c r="D13" s="35">
        <v>138</v>
      </c>
      <c r="E13" s="35">
        <v>3.16</v>
      </c>
      <c r="F13" s="35">
        <v>0.32</v>
      </c>
      <c r="G13" s="35">
        <v>20.8</v>
      </c>
      <c r="H13" s="36">
        <v>60</v>
      </c>
      <c r="I13" s="35">
        <v>169</v>
      </c>
      <c r="J13" s="35">
        <v>4.74</v>
      </c>
      <c r="K13" s="35">
        <v>0.48</v>
      </c>
      <c r="L13" s="35">
        <v>31.26</v>
      </c>
    </row>
    <row r="14" spans="1:12" ht="15.75">
      <c r="A14" s="35" t="s">
        <v>13</v>
      </c>
      <c r="B14" s="50" t="s">
        <v>284</v>
      </c>
      <c r="C14" s="36">
        <v>20</v>
      </c>
      <c r="D14" s="35">
        <v>1.5</v>
      </c>
      <c r="E14" s="35">
        <v>0.18</v>
      </c>
      <c r="F14" s="35">
        <v>8.7</v>
      </c>
      <c r="G14" s="35">
        <v>44</v>
      </c>
      <c r="H14" s="36">
        <v>20</v>
      </c>
      <c r="I14" s="35">
        <v>1.5</v>
      </c>
      <c r="J14" s="35">
        <v>0.18</v>
      </c>
      <c r="K14" s="35">
        <v>8.7</v>
      </c>
      <c r="L14" s="35">
        <v>44</v>
      </c>
    </row>
    <row r="15" spans="1:12" ht="15.75">
      <c r="A15" s="35"/>
      <c r="B15" s="34" t="s">
        <v>17</v>
      </c>
      <c r="C15" s="36"/>
      <c r="D15" s="36">
        <f>SUM(D9:D14)</f>
        <v>1041.8799999999999</v>
      </c>
      <c r="E15" s="36">
        <f>SUM(E9:E14)</f>
        <v>52.49</v>
      </c>
      <c r="F15" s="36">
        <f>SUM(F9:F14)</f>
        <v>62.7</v>
      </c>
      <c r="G15" s="36">
        <f>SUM(G9:G14)</f>
        <v>119.63</v>
      </c>
      <c r="H15" s="36"/>
      <c r="I15" s="36">
        <f>SUM(I9:I14)</f>
        <v>1236.5</v>
      </c>
      <c r="J15" s="36">
        <f>SUM(J9:J14)</f>
        <v>63.260000000000005</v>
      </c>
      <c r="K15" s="36">
        <f>SUM(K9:K14)</f>
        <v>73.82000000000001</v>
      </c>
      <c r="L15" s="36">
        <f>SUM(L9:L14)</f>
        <v>137.26</v>
      </c>
    </row>
    <row r="16" spans="1:12" ht="15.75">
      <c r="A16" s="35"/>
      <c r="B16" s="34" t="s">
        <v>25</v>
      </c>
      <c r="C16" s="36"/>
      <c r="D16" s="36">
        <f>SUM(D7+D15)</f>
        <v>1590.98</v>
      </c>
      <c r="E16" s="36">
        <f>SUM(E7+E15)</f>
        <v>82.46000000000001</v>
      </c>
      <c r="F16" s="36">
        <f>SUM(F7+F15)</f>
        <v>82.05000000000001</v>
      </c>
      <c r="G16" s="36">
        <f>SUM(G7+G15)</f>
        <v>187.07</v>
      </c>
      <c r="H16" s="36"/>
      <c r="I16" s="36">
        <f>SUM(I7+I15)</f>
        <v>1785.6</v>
      </c>
      <c r="J16" s="36">
        <f>SUM(J7+J15)</f>
        <v>93.23</v>
      </c>
      <c r="K16" s="36">
        <f>SUM(K7+K15)</f>
        <v>93.17000000000002</v>
      </c>
      <c r="L16" s="36">
        <f>SUM(L7+L15)</f>
        <v>204.7</v>
      </c>
    </row>
  </sheetData>
  <sheetProtection/>
  <mergeCells count="2">
    <mergeCell ref="C1:G1"/>
    <mergeCell ref="H1:L1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N10" sqref="N10"/>
    </sheetView>
  </sheetViews>
  <sheetFormatPr defaultColWidth="9.140625" defaultRowHeight="15"/>
  <cols>
    <col min="2" max="2" width="26.421875" style="0" customWidth="1"/>
  </cols>
  <sheetData>
    <row r="1" spans="1:12" ht="15.75">
      <c r="A1" s="2"/>
      <c r="B1" s="2"/>
      <c r="C1" s="65" t="s">
        <v>116</v>
      </c>
      <c r="D1" s="66"/>
      <c r="E1" s="66"/>
      <c r="F1" s="66"/>
      <c r="G1" s="67"/>
      <c r="H1" s="68" t="s">
        <v>115</v>
      </c>
      <c r="I1" s="69"/>
      <c r="J1" s="69"/>
      <c r="K1" s="69"/>
      <c r="L1" s="70"/>
    </row>
    <row r="2" spans="1:12" ht="47.25">
      <c r="A2" s="3" t="s">
        <v>2</v>
      </c>
      <c r="B2" s="4" t="s">
        <v>3</v>
      </c>
      <c r="C2" s="5" t="s">
        <v>5</v>
      </c>
      <c r="D2" s="6" t="s">
        <v>7</v>
      </c>
      <c r="E2" s="6" t="s">
        <v>9</v>
      </c>
      <c r="F2" s="6" t="s">
        <v>10</v>
      </c>
      <c r="G2" s="6" t="s">
        <v>11</v>
      </c>
      <c r="H2" s="24" t="s">
        <v>121</v>
      </c>
      <c r="I2" s="6" t="s">
        <v>7</v>
      </c>
      <c r="J2" s="6" t="s">
        <v>9</v>
      </c>
      <c r="K2" s="6" t="s">
        <v>10</v>
      </c>
      <c r="L2" s="6" t="s">
        <v>117</v>
      </c>
    </row>
    <row r="3" spans="1:12" ht="31.5">
      <c r="A3" s="35"/>
      <c r="B3" s="52" t="s">
        <v>135</v>
      </c>
      <c r="C3" s="36"/>
      <c r="D3" s="35"/>
      <c r="E3" s="35"/>
      <c r="F3" s="35"/>
      <c r="G3" s="35"/>
      <c r="H3" s="36"/>
      <c r="I3" s="35"/>
      <c r="J3" s="35"/>
      <c r="K3" s="35"/>
      <c r="L3" s="35"/>
    </row>
    <row r="4" spans="1:12" ht="15.75">
      <c r="A4" s="35" t="s">
        <v>200</v>
      </c>
      <c r="B4" s="51" t="s">
        <v>281</v>
      </c>
      <c r="C4" s="54">
        <v>145</v>
      </c>
      <c r="D4" s="53">
        <v>315.78</v>
      </c>
      <c r="E4" s="53">
        <v>19.2</v>
      </c>
      <c r="F4" s="53">
        <v>25.38</v>
      </c>
      <c r="G4" s="53">
        <v>2.72</v>
      </c>
      <c r="H4" s="54">
        <v>145</v>
      </c>
      <c r="I4" s="53">
        <v>315.78</v>
      </c>
      <c r="J4" s="53">
        <v>19.2</v>
      </c>
      <c r="K4" s="53">
        <v>25.38</v>
      </c>
      <c r="L4" s="53">
        <v>2.72</v>
      </c>
    </row>
    <row r="5" spans="1:12" ht="15.75">
      <c r="A5" s="35" t="s">
        <v>210</v>
      </c>
      <c r="B5" s="50" t="s">
        <v>45</v>
      </c>
      <c r="C5" s="36">
        <v>200</v>
      </c>
      <c r="D5" s="35">
        <v>49.6</v>
      </c>
      <c r="E5" s="35">
        <v>0</v>
      </c>
      <c r="F5" s="35">
        <v>0</v>
      </c>
      <c r="G5" s="35">
        <v>15.3</v>
      </c>
      <c r="H5" s="36">
        <v>200</v>
      </c>
      <c r="I5" s="35">
        <v>49.6</v>
      </c>
      <c r="J5" s="35">
        <v>0</v>
      </c>
      <c r="K5" s="35">
        <v>0</v>
      </c>
      <c r="L5" s="35">
        <v>15.3</v>
      </c>
    </row>
    <row r="6" spans="1:12" ht="15.75">
      <c r="A6" s="35" t="s">
        <v>13</v>
      </c>
      <c r="B6" s="51" t="s">
        <v>266</v>
      </c>
      <c r="C6" s="36">
        <v>40</v>
      </c>
      <c r="D6" s="35">
        <v>90.66</v>
      </c>
      <c r="E6" s="35">
        <v>3.04</v>
      </c>
      <c r="F6" s="35">
        <v>0.32</v>
      </c>
      <c r="G6" s="35">
        <v>19.41</v>
      </c>
      <c r="H6" s="36">
        <v>40</v>
      </c>
      <c r="I6" s="35">
        <v>90.66</v>
      </c>
      <c r="J6" s="35">
        <v>3.04</v>
      </c>
      <c r="K6" s="35">
        <v>0.32</v>
      </c>
      <c r="L6" s="35">
        <v>19.41</v>
      </c>
    </row>
    <row r="7" spans="1:12" ht="15.75">
      <c r="A7" s="35"/>
      <c r="B7" s="34" t="s">
        <v>17</v>
      </c>
      <c r="C7" s="36"/>
      <c r="D7" s="36">
        <f>SUM(D4:D6)</f>
        <v>456.03999999999996</v>
      </c>
      <c r="E7" s="36">
        <f>SUM(E4:E6)</f>
        <v>22.24</v>
      </c>
      <c r="F7" s="36">
        <f>SUM(F4:F6)</f>
        <v>25.7</v>
      </c>
      <c r="G7" s="36">
        <f>SUM(G4:G6)</f>
        <v>37.43</v>
      </c>
      <c r="H7" s="36"/>
      <c r="I7" s="36">
        <f>SUM(I4:I6)</f>
        <v>456.03999999999996</v>
      </c>
      <c r="J7" s="36">
        <f>SUM(J4:J6)</f>
        <v>22.24</v>
      </c>
      <c r="K7" s="36">
        <f>SUM(K4:K6)</f>
        <v>25.7</v>
      </c>
      <c r="L7" s="36">
        <f>SUM(L4:L6)</f>
        <v>37.43</v>
      </c>
    </row>
    <row r="8" spans="1:12" ht="15.75">
      <c r="A8" s="35"/>
      <c r="B8" s="34" t="s">
        <v>18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31.5">
      <c r="A9" s="35" t="s">
        <v>299</v>
      </c>
      <c r="B9" s="50" t="s">
        <v>318</v>
      </c>
      <c r="C9" s="36">
        <v>60</v>
      </c>
      <c r="D9" s="35">
        <v>57.6</v>
      </c>
      <c r="E9" s="35">
        <v>1.74</v>
      </c>
      <c r="F9" s="35">
        <v>0.06</v>
      </c>
      <c r="G9" s="35">
        <v>10.8</v>
      </c>
      <c r="H9" s="36">
        <v>100</v>
      </c>
      <c r="I9" s="35">
        <v>96</v>
      </c>
      <c r="J9" s="35">
        <v>2.9</v>
      </c>
      <c r="K9" s="35">
        <v>0.1</v>
      </c>
      <c r="L9" s="35">
        <v>18</v>
      </c>
    </row>
    <row r="10" spans="1:12" ht="31.5">
      <c r="A10" s="35" t="s">
        <v>245</v>
      </c>
      <c r="B10" s="50" t="s">
        <v>164</v>
      </c>
      <c r="C10" s="36">
        <v>200</v>
      </c>
      <c r="D10" s="35">
        <v>136.5</v>
      </c>
      <c r="E10" s="35">
        <v>5.12</v>
      </c>
      <c r="F10" s="35">
        <v>9.45</v>
      </c>
      <c r="G10" s="35">
        <v>14.52</v>
      </c>
      <c r="H10" s="36">
        <v>250</v>
      </c>
      <c r="I10" s="35">
        <v>158.25</v>
      </c>
      <c r="J10" s="35">
        <v>6.4</v>
      </c>
      <c r="K10" s="35">
        <v>10.9</v>
      </c>
      <c r="L10" s="35">
        <v>18.15</v>
      </c>
    </row>
    <row r="11" spans="1:12" ht="15.75">
      <c r="A11" s="35" t="s">
        <v>270</v>
      </c>
      <c r="B11" s="50" t="s">
        <v>319</v>
      </c>
      <c r="C11" s="36">
        <v>100</v>
      </c>
      <c r="D11" s="35">
        <v>190.02</v>
      </c>
      <c r="E11" s="35">
        <v>23.9</v>
      </c>
      <c r="F11" s="35">
        <v>8.38</v>
      </c>
      <c r="G11" s="35">
        <v>4.74</v>
      </c>
      <c r="H11" s="36">
        <v>100</v>
      </c>
      <c r="I11" s="35">
        <v>190.02</v>
      </c>
      <c r="J11" s="35">
        <v>23.9</v>
      </c>
      <c r="K11" s="35">
        <v>8.38</v>
      </c>
      <c r="L11" s="35">
        <v>4.74</v>
      </c>
    </row>
    <row r="12" spans="1:12" ht="21" customHeight="1">
      <c r="A12" s="35" t="s">
        <v>231</v>
      </c>
      <c r="B12" s="50" t="s">
        <v>241</v>
      </c>
      <c r="C12" s="36">
        <v>150</v>
      </c>
      <c r="D12" s="35">
        <v>145.8</v>
      </c>
      <c r="E12" s="35">
        <v>3.1</v>
      </c>
      <c r="F12" s="35">
        <v>6</v>
      </c>
      <c r="G12" s="35">
        <v>19.7</v>
      </c>
      <c r="H12" s="36">
        <v>200</v>
      </c>
      <c r="I12" s="35">
        <v>196.2</v>
      </c>
      <c r="J12" s="35">
        <v>4.1</v>
      </c>
      <c r="K12" s="35">
        <v>8.1</v>
      </c>
      <c r="L12" s="35">
        <v>26.4</v>
      </c>
    </row>
    <row r="13" spans="1:12" ht="21" customHeight="1">
      <c r="A13" s="35" t="s">
        <v>191</v>
      </c>
      <c r="B13" s="50" t="s">
        <v>297</v>
      </c>
      <c r="C13" s="36">
        <v>80</v>
      </c>
      <c r="D13" s="35"/>
      <c r="E13" s="35"/>
      <c r="F13" s="35"/>
      <c r="G13" s="35"/>
      <c r="H13" s="36">
        <v>80</v>
      </c>
      <c r="I13" s="35"/>
      <c r="J13" s="35"/>
      <c r="K13" s="35"/>
      <c r="L13" s="35"/>
    </row>
    <row r="14" spans="1:12" ht="31.5">
      <c r="A14" s="35" t="s">
        <v>233</v>
      </c>
      <c r="B14" s="50" t="s">
        <v>253</v>
      </c>
      <c r="C14" s="36">
        <v>200</v>
      </c>
      <c r="D14" s="35">
        <v>84.8</v>
      </c>
      <c r="E14" s="35">
        <v>1</v>
      </c>
      <c r="F14" s="35">
        <v>0</v>
      </c>
      <c r="G14" s="35">
        <v>20.2</v>
      </c>
      <c r="H14" s="36">
        <v>200</v>
      </c>
      <c r="I14" s="35">
        <v>84.8</v>
      </c>
      <c r="J14" s="35">
        <v>1</v>
      </c>
      <c r="K14" s="35">
        <v>0</v>
      </c>
      <c r="L14" s="35">
        <v>20.2</v>
      </c>
    </row>
    <row r="15" spans="1:12" ht="47.25">
      <c r="A15" s="35" t="s">
        <v>13</v>
      </c>
      <c r="B15" s="50" t="s">
        <v>266</v>
      </c>
      <c r="C15" s="36">
        <v>40</v>
      </c>
      <c r="D15" s="35">
        <v>138</v>
      </c>
      <c r="E15" s="35">
        <v>3.16</v>
      </c>
      <c r="F15" s="35">
        <v>0.32</v>
      </c>
      <c r="G15" s="35">
        <v>20.8</v>
      </c>
      <c r="H15" s="36">
        <v>60</v>
      </c>
      <c r="I15" s="35">
        <v>169</v>
      </c>
      <c r="J15" s="35">
        <v>4.74</v>
      </c>
      <c r="K15" s="35">
        <v>0.48</v>
      </c>
      <c r="L15" s="35">
        <v>31.26</v>
      </c>
    </row>
    <row r="16" spans="1:12" ht="15.75">
      <c r="A16" s="35" t="s">
        <v>13</v>
      </c>
      <c r="B16" s="50" t="s">
        <v>267</v>
      </c>
      <c r="C16" s="36">
        <v>20</v>
      </c>
      <c r="D16" s="35">
        <v>1.5</v>
      </c>
      <c r="E16" s="35">
        <v>0.18</v>
      </c>
      <c r="F16" s="35">
        <v>8.7</v>
      </c>
      <c r="G16" s="35">
        <v>44</v>
      </c>
      <c r="H16" s="36">
        <v>20</v>
      </c>
      <c r="I16" s="35">
        <v>1.5</v>
      </c>
      <c r="J16" s="35">
        <v>0.18</v>
      </c>
      <c r="K16" s="35">
        <v>8.7</v>
      </c>
      <c r="L16" s="35">
        <v>44</v>
      </c>
    </row>
    <row r="17" spans="1:12" ht="15.75">
      <c r="A17" s="35"/>
      <c r="B17" s="34" t="s">
        <v>17</v>
      </c>
      <c r="C17" s="36"/>
      <c r="D17" s="36">
        <f>SUM(D10:D16)</f>
        <v>696.62</v>
      </c>
      <c r="E17" s="36">
        <f>SUM(E10:E16)</f>
        <v>36.46</v>
      </c>
      <c r="F17" s="36">
        <f>SUM(F10:F16)</f>
        <v>32.849999999999994</v>
      </c>
      <c r="G17" s="36">
        <f>SUM(G10:G16)</f>
        <v>123.96</v>
      </c>
      <c r="H17" s="36"/>
      <c r="I17" s="36">
        <f>SUM(I10:I16)</f>
        <v>799.77</v>
      </c>
      <c r="J17" s="36">
        <f>SUM(J10:J16)</f>
        <v>40.32</v>
      </c>
      <c r="K17" s="36">
        <f>SUM(K10:K16)</f>
        <v>36.56</v>
      </c>
      <c r="L17" s="36">
        <f>SUM(L10:L16)</f>
        <v>144.75</v>
      </c>
    </row>
    <row r="18" spans="1:12" ht="15.75">
      <c r="A18" s="35"/>
      <c r="B18" s="34" t="s">
        <v>25</v>
      </c>
      <c r="C18" s="36"/>
      <c r="D18" s="36">
        <f>SUM(D7+D17)</f>
        <v>1152.6599999999999</v>
      </c>
      <c r="E18" s="36">
        <f>SUM(E7+E17)</f>
        <v>58.7</v>
      </c>
      <c r="F18" s="36">
        <f>SUM(F7+F17)</f>
        <v>58.55</v>
      </c>
      <c r="G18" s="36">
        <f>SUM(G7+G17)</f>
        <v>161.39</v>
      </c>
      <c r="H18" s="36"/>
      <c r="I18" s="36">
        <f>SUM(I7+I17)</f>
        <v>1255.81</v>
      </c>
      <c r="J18" s="36">
        <f>SUM(J7+J17)</f>
        <v>62.56</v>
      </c>
      <c r="K18" s="36">
        <f>SUM(K7+K17)</f>
        <v>62.260000000000005</v>
      </c>
      <c r="L18" s="36">
        <f>SUM(L7+L17)</f>
        <v>182.18</v>
      </c>
    </row>
  </sheetData>
  <sheetProtection/>
  <mergeCells count="2">
    <mergeCell ref="C1:G1"/>
    <mergeCell ref="H1:L1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0">
      <selection activeCell="P19" sqref="P19"/>
    </sheetView>
  </sheetViews>
  <sheetFormatPr defaultColWidth="9.140625" defaultRowHeight="15"/>
  <cols>
    <col min="2" max="2" width="30.421875" style="0" customWidth="1"/>
  </cols>
  <sheetData>
    <row r="1" spans="1:13" ht="15.75">
      <c r="A1" s="71" t="s">
        <v>118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20"/>
    </row>
    <row r="2" spans="1:13" ht="15.75">
      <c r="A2" s="71" t="s">
        <v>119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20"/>
    </row>
    <row r="3" spans="1:13" ht="26.25" customHeight="1">
      <c r="A3" s="71" t="s">
        <v>120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20"/>
    </row>
    <row r="4" spans="1:13" ht="24.75" customHeight="1">
      <c r="A4" s="64" t="s">
        <v>288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1"/>
    </row>
    <row r="5" spans="1:13" ht="15.75">
      <c r="A5" s="1"/>
      <c r="B5" s="1" t="s">
        <v>256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2" ht="15.75">
      <c r="A6" s="2"/>
      <c r="B6" s="2"/>
      <c r="C6" s="65" t="s">
        <v>116</v>
      </c>
      <c r="D6" s="66"/>
      <c r="E6" s="66"/>
      <c r="F6" s="66"/>
      <c r="G6" s="67"/>
      <c r="H6" s="68" t="s">
        <v>115</v>
      </c>
      <c r="I6" s="69"/>
      <c r="J6" s="69"/>
      <c r="K6" s="69"/>
      <c r="L6" s="70"/>
    </row>
    <row r="7" spans="1:12" ht="47.25">
      <c r="A7" s="3" t="s">
        <v>2</v>
      </c>
      <c r="B7" s="4" t="s">
        <v>3</v>
      </c>
      <c r="C7" s="5" t="s">
        <v>5</v>
      </c>
      <c r="D7" s="6" t="s">
        <v>7</v>
      </c>
      <c r="E7" s="6" t="s">
        <v>9</v>
      </c>
      <c r="F7" s="6" t="s">
        <v>10</v>
      </c>
      <c r="G7" s="6" t="s">
        <v>11</v>
      </c>
      <c r="H7" s="24" t="s">
        <v>121</v>
      </c>
      <c r="I7" s="6" t="s">
        <v>7</v>
      </c>
      <c r="J7" s="6" t="s">
        <v>9</v>
      </c>
      <c r="K7" s="6" t="s">
        <v>10</v>
      </c>
      <c r="L7" s="6" t="s">
        <v>117</v>
      </c>
    </row>
    <row r="8" spans="1:12" ht="31.5">
      <c r="A8" s="7"/>
      <c r="B8" s="8" t="s">
        <v>12</v>
      </c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27" customHeight="1">
      <c r="A9" s="35" t="s">
        <v>193</v>
      </c>
      <c r="B9" s="50" t="s">
        <v>192</v>
      </c>
      <c r="C9" s="36">
        <v>200</v>
      </c>
      <c r="D9" s="35">
        <v>260.9</v>
      </c>
      <c r="E9" s="35">
        <v>7.89</v>
      </c>
      <c r="F9" s="35">
        <v>7.49</v>
      </c>
      <c r="G9" s="35">
        <v>40.48</v>
      </c>
      <c r="H9" s="36">
        <v>200</v>
      </c>
      <c r="I9" s="35">
        <v>260.9</v>
      </c>
      <c r="J9" s="35">
        <v>7.89</v>
      </c>
      <c r="K9" s="35">
        <v>7.49</v>
      </c>
      <c r="L9" s="35">
        <v>40.48</v>
      </c>
    </row>
    <row r="10" spans="1:12" ht="27" customHeight="1">
      <c r="A10" s="35" t="s">
        <v>209</v>
      </c>
      <c r="B10" s="50" t="s">
        <v>15</v>
      </c>
      <c r="C10" s="36">
        <v>200</v>
      </c>
      <c r="D10" s="35">
        <v>91.2</v>
      </c>
      <c r="E10" s="35">
        <v>3.8</v>
      </c>
      <c r="F10" s="35">
        <v>3.5</v>
      </c>
      <c r="G10" s="35">
        <v>11.2</v>
      </c>
      <c r="H10" s="36">
        <v>200</v>
      </c>
      <c r="I10" s="35">
        <v>91.2</v>
      </c>
      <c r="J10" s="35">
        <v>3.8</v>
      </c>
      <c r="K10" s="35">
        <v>3.5</v>
      </c>
      <c r="L10" s="35">
        <v>11.2</v>
      </c>
    </row>
    <row r="11" spans="1:12" ht="15.75">
      <c r="A11" s="35" t="s">
        <v>196</v>
      </c>
      <c r="B11" s="50" t="s">
        <v>43</v>
      </c>
      <c r="C11" s="36">
        <v>20</v>
      </c>
      <c r="D11" s="35">
        <v>68.68</v>
      </c>
      <c r="E11" s="35">
        <v>5.2</v>
      </c>
      <c r="F11" s="35">
        <v>5.32</v>
      </c>
      <c r="G11" s="35">
        <v>0</v>
      </c>
      <c r="H11" s="36">
        <v>20</v>
      </c>
      <c r="I11" s="35">
        <v>68.68</v>
      </c>
      <c r="J11" s="35">
        <v>5.2</v>
      </c>
      <c r="K11" s="35">
        <v>5.32</v>
      </c>
      <c r="L11" s="35">
        <v>0</v>
      </c>
    </row>
    <row r="12" spans="1:12" ht="15.75">
      <c r="A12" s="35" t="s">
        <v>13</v>
      </c>
      <c r="B12" s="51" t="s">
        <v>266</v>
      </c>
      <c r="C12" s="36">
        <v>40</v>
      </c>
      <c r="D12" s="35">
        <v>138</v>
      </c>
      <c r="E12" s="35">
        <v>3.8</v>
      </c>
      <c r="F12" s="35">
        <v>0.32</v>
      </c>
      <c r="G12" s="35">
        <v>20.38</v>
      </c>
      <c r="H12" s="36">
        <v>40</v>
      </c>
      <c r="I12" s="35">
        <v>138</v>
      </c>
      <c r="J12" s="35">
        <v>3.8</v>
      </c>
      <c r="K12" s="35">
        <v>0.32</v>
      </c>
      <c r="L12" s="35">
        <v>20.8</v>
      </c>
    </row>
    <row r="13" spans="1:12" ht="15.75">
      <c r="A13" s="35"/>
      <c r="B13" s="34" t="s">
        <v>17</v>
      </c>
      <c r="C13" s="36"/>
      <c r="D13" s="36">
        <f>SUM(D9:D12)</f>
        <v>558.78</v>
      </c>
      <c r="E13" s="36">
        <f>SUM(E9:E12)</f>
        <v>20.69</v>
      </c>
      <c r="F13" s="36">
        <f>SUM(F9:F12)</f>
        <v>16.630000000000003</v>
      </c>
      <c r="G13" s="36">
        <f>SUM(G9:G12)</f>
        <v>72.05999999999999</v>
      </c>
      <c r="H13" s="36"/>
      <c r="I13" s="36">
        <f>SUM(I9:I12)</f>
        <v>558.78</v>
      </c>
      <c r="J13" s="36">
        <f>SUM(J9:J12)</f>
        <v>20.69</v>
      </c>
      <c r="K13" s="36">
        <f>SUM(K9:K12)</f>
        <v>16.630000000000003</v>
      </c>
      <c r="L13" s="36">
        <f>SUM(L9:L12)</f>
        <v>72.47999999999999</v>
      </c>
    </row>
    <row r="14" spans="1:12" ht="15.75">
      <c r="A14" s="35"/>
      <c r="B14" s="34" t="s">
        <v>18</v>
      </c>
      <c r="C14" s="36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30" customHeight="1">
      <c r="A15" s="35" t="s">
        <v>213</v>
      </c>
      <c r="B15" s="50" t="s">
        <v>140</v>
      </c>
      <c r="C15" s="36">
        <v>60</v>
      </c>
      <c r="D15" s="35">
        <v>51</v>
      </c>
      <c r="E15" s="35">
        <v>1.2</v>
      </c>
      <c r="F15" s="35">
        <v>2.7</v>
      </c>
      <c r="G15" s="35">
        <v>5.5</v>
      </c>
      <c r="H15" s="36">
        <v>100</v>
      </c>
      <c r="I15" s="35">
        <v>85</v>
      </c>
      <c r="J15" s="35">
        <v>2</v>
      </c>
      <c r="K15" s="35">
        <v>4.5</v>
      </c>
      <c r="L15" s="35">
        <v>9.17</v>
      </c>
    </row>
    <row r="16" spans="1:12" ht="36" customHeight="1">
      <c r="A16" s="35" t="s">
        <v>240</v>
      </c>
      <c r="B16" s="50" t="s">
        <v>282</v>
      </c>
      <c r="C16" s="36">
        <v>200</v>
      </c>
      <c r="D16" s="35">
        <v>192.29</v>
      </c>
      <c r="E16" s="35">
        <v>6.88</v>
      </c>
      <c r="F16" s="35">
        <v>9.23</v>
      </c>
      <c r="G16" s="35">
        <v>14.32</v>
      </c>
      <c r="H16" s="36">
        <v>250</v>
      </c>
      <c r="I16" s="35">
        <v>223.8</v>
      </c>
      <c r="J16" s="35">
        <v>8.6</v>
      </c>
      <c r="K16" s="35">
        <v>11.36</v>
      </c>
      <c r="L16" s="35">
        <v>19.6</v>
      </c>
    </row>
    <row r="17" spans="1:12" ht="15.75">
      <c r="A17" s="35" t="s">
        <v>215</v>
      </c>
      <c r="B17" s="51" t="s">
        <v>22</v>
      </c>
      <c r="C17" s="36">
        <v>150</v>
      </c>
      <c r="D17" s="35">
        <v>202</v>
      </c>
      <c r="E17" s="35">
        <v>5.3</v>
      </c>
      <c r="F17" s="35">
        <v>5.5</v>
      </c>
      <c r="G17" s="35">
        <v>32.7</v>
      </c>
      <c r="H17" s="36">
        <v>200</v>
      </c>
      <c r="I17" s="35">
        <v>269.3</v>
      </c>
      <c r="J17" s="35">
        <v>7.1</v>
      </c>
      <c r="K17" s="35">
        <v>7.4</v>
      </c>
      <c r="L17" s="35">
        <v>43.7</v>
      </c>
    </row>
    <row r="18" spans="1:12" ht="15.75">
      <c r="A18" s="35" t="s">
        <v>216</v>
      </c>
      <c r="B18" s="51" t="s">
        <v>179</v>
      </c>
      <c r="C18" s="36">
        <v>100</v>
      </c>
      <c r="D18" s="35">
        <v>228.75</v>
      </c>
      <c r="E18" s="35">
        <v>15.55</v>
      </c>
      <c r="F18" s="35">
        <v>11.55</v>
      </c>
      <c r="G18" s="35">
        <v>15.7</v>
      </c>
      <c r="H18" s="36">
        <v>100</v>
      </c>
      <c r="I18" s="35">
        <v>228.75</v>
      </c>
      <c r="J18" s="35">
        <v>15.55</v>
      </c>
      <c r="K18" s="35">
        <v>11.55</v>
      </c>
      <c r="L18" s="35">
        <v>15.7</v>
      </c>
    </row>
    <row r="19" spans="1:12" ht="47.25">
      <c r="A19" s="35" t="s">
        <v>218</v>
      </c>
      <c r="B19" s="50" t="s">
        <v>217</v>
      </c>
      <c r="C19" s="36">
        <v>200</v>
      </c>
      <c r="D19" s="35">
        <v>75.8</v>
      </c>
      <c r="E19" s="35">
        <v>0.4</v>
      </c>
      <c r="F19" s="35">
        <v>0.1</v>
      </c>
      <c r="G19" s="35">
        <v>18.4</v>
      </c>
      <c r="H19" s="36">
        <v>200</v>
      </c>
      <c r="I19" s="35">
        <v>75.8</v>
      </c>
      <c r="J19" s="35">
        <v>0.4</v>
      </c>
      <c r="K19" s="35">
        <v>0.1</v>
      </c>
      <c r="L19" s="35">
        <v>18.4</v>
      </c>
    </row>
    <row r="20" spans="1:12" ht="31.5">
      <c r="A20" s="35" t="s">
        <v>13</v>
      </c>
      <c r="B20" s="50" t="s">
        <v>266</v>
      </c>
      <c r="C20" s="36">
        <v>40</v>
      </c>
      <c r="D20" s="35">
        <v>138</v>
      </c>
      <c r="E20" s="35">
        <v>3.8</v>
      </c>
      <c r="F20" s="35">
        <v>0.32</v>
      </c>
      <c r="G20" s="35">
        <v>20.8</v>
      </c>
      <c r="H20" s="36">
        <v>60</v>
      </c>
      <c r="I20" s="35">
        <v>169</v>
      </c>
      <c r="J20" s="35">
        <v>4.74</v>
      </c>
      <c r="K20" s="35">
        <v>0.48</v>
      </c>
      <c r="L20" s="35">
        <v>31.26</v>
      </c>
    </row>
    <row r="21" spans="1:12" ht="15.75">
      <c r="A21" s="35" t="s">
        <v>190</v>
      </c>
      <c r="B21" s="50" t="s">
        <v>267</v>
      </c>
      <c r="C21" s="36">
        <v>20</v>
      </c>
      <c r="D21" s="35">
        <v>1.5</v>
      </c>
      <c r="E21" s="35">
        <v>0.18</v>
      </c>
      <c r="F21" s="35">
        <v>8.7</v>
      </c>
      <c r="G21" s="35">
        <v>44</v>
      </c>
      <c r="H21" s="36">
        <v>20</v>
      </c>
      <c r="I21" s="35">
        <v>1.5</v>
      </c>
      <c r="J21" s="35">
        <v>0.18</v>
      </c>
      <c r="K21" s="35">
        <v>8.7</v>
      </c>
      <c r="L21" s="35">
        <v>44</v>
      </c>
    </row>
    <row r="22" spans="1:12" ht="15.75">
      <c r="A22" s="35"/>
      <c r="B22" s="34" t="s">
        <v>17</v>
      </c>
      <c r="C22" s="35"/>
      <c r="D22" s="36">
        <f>SUM(D15:D21)</f>
        <v>889.3399999999999</v>
      </c>
      <c r="E22" s="36">
        <f>SUM(E15:E21)</f>
        <v>33.309999999999995</v>
      </c>
      <c r="F22" s="36">
        <f>SUM(F15:F21)</f>
        <v>38.1</v>
      </c>
      <c r="G22" s="36">
        <f>SUM(G15:G21)</f>
        <v>151.42000000000002</v>
      </c>
      <c r="H22" s="36"/>
      <c r="I22" s="36">
        <f>SUM(I15:I21)</f>
        <v>1053.15</v>
      </c>
      <c r="J22" s="36">
        <f>SUM(J15:J21)</f>
        <v>38.57</v>
      </c>
      <c r="K22" s="36">
        <f>SUM(K15:K21)</f>
        <v>44.09</v>
      </c>
      <c r="L22" s="36">
        <f>SUM(L15:L21)</f>
        <v>181.82999999999998</v>
      </c>
    </row>
    <row r="23" spans="1:12" ht="15.75">
      <c r="A23" s="35"/>
      <c r="B23" s="34" t="s">
        <v>25</v>
      </c>
      <c r="C23" s="35"/>
      <c r="D23" s="36">
        <f>SUM(D13+D22)</f>
        <v>1448.12</v>
      </c>
      <c r="E23" s="36">
        <f>SUM(E13+E22)</f>
        <v>54</v>
      </c>
      <c r="F23" s="36">
        <f>SUM(F13+F22)</f>
        <v>54.730000000000004</v>
      </c>
      <c r="G23" s="36">
        <f>SUM(G13+G22)</f>
        <v>223.48000000000002</v>
      </c>
      <c r="H23" s="36"/>
      <c r="I23" s="36">
        <f>SUM(I13+I22)</f>
        <v>1611.93</v>
      </c>
      <c r="J23" s="36">
        <f>SUM(J13+J22)</f>
        <v>59.260000000000005</v>
      </c>
      <c r="K23" s="36">
        <f>SUM(K13+K22)</f>
        <v>60.720000000000006</v>
      </c>
      <c r="L23" s="36">
        <f>SUM(L13+L22)</f>
        <v>254.30999999999997</v>
      </c>
    </row>
  </sheetData>
  <sheetProtection/>
  <mergeCells count="6">
    <mergeCell ref="A1:L1"/>
    <mergeCell ref="C6:G6"/>
    <mergeCell ref="H6:L6"/>
    <mergeCell ref="A2:L2"/>
    <mergeCell ref="A3:L3"/>
    <mergeCell ref="A4:L4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N9" sqref="N9"/>
    </sheetView>
  </sheetViews>
  <sheetFormatPr defaultColWidth="9.140625" defaultRowHeight="15"/>
  <cols>
    <col min="2" max="2" width="24.8515625" style="0" customWidth="1"/>
  </cols>
  <sheetData>
    <row r="1" spans="1:12" ht="15.75">
      <c r="A1" s="2"/>
      <c r="B1" s="2"/>
      <c r="C1" s="65" t="s">
        <v>116</v>
      </c>
      <c r="D1" s="66"/>
      <c r="E1" s="66"/>
      <c r="F1" s="66"/>
      <c r="G1" s="67"/>
      <c r="H1" s="68" t="s">
        <v>115</v>
      </c>
      <c r="I1" s="69"/>
      <c r="J1" s="69"/>
      <c r="K1" s="69"/>
      <c r="L1" s="70"/>
    </row>
    <row r="2" spans="1:12" ht="47.25">
      <c r="A2" s="3" t="s">
        <v>2</v>
      </c>
      <c r="B2" s="4" t="s">
        <v>3</v>
      </c>
      <c r="C2" s="5" t="s">
        <v>5</v>
      </c>
      <c r="D2" s="6" t="s">
        <v>7</v>
      </c>
      <c r="E2" s="6" t="s">
        <v>9</v>
      </c>
      <c r="F2" s="6" t="s">
        <v>10</v>
      </c>
      <c r="G2" s="6" t="s">
        <v>11</v>
      </c>
      <c r="H2" s="24" t="s">
        <v>121</v>
      </c>
      <c r="I2" s="6" t="s">
        <v>7</v>
      </c>
      <c r="J2" s="6" t="s">
        <v>9</v>
      </c>
      <c r="K2" s="6" t="s">
        <v>10</v>
      </c>
      <c r="L2" s="6" t="s">
        <v>117</v>
      </c>
    </row>
    <row r="3" spans="1:12" ht="31.5">
      <c r="A3" s="7"/>
      <c r="B3" s="8" t="s">
        <v>28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75">
      <c r="A4" s="35" t="s">
        <v>197</v>
      </c>
      <c r="B4" s="51" t="s">
        <v>142</v>
      </c>
      <c r="C4" s="36">
        <v>200</v>
      </c>
      <c r="D4" s="35">
        <v>260.9</v>
      </c>
      <c r="E4" s="35">
        <v>7.89</v>
      </c>
      <c r="F4" s="35">
        <v>7.49</v>
      </c>
      <c r="G4" s="35">
        <v>40.48</v>
      </c>
      <c r="H4" s="36" t="s">
        <v>26</v>
      </c>
      <c r="I4" s="35">
        <v>260.9</v>
      </c>
      <c r="J4" s="35">
        <v>7.89</v>
      </c>
      <c r="K4" s="35">
        <v>7.49</v>
      </c>
      <c r="L4" s="35">
        <v>40.48</v>
      </c>
    </row>
    <row r="5" spans="1:12" ht="31.5">
      <c r="A5" s="35" t="s">
        <v>211</v>
      </c>
      <c r="B5" s="50" t="s">
        <v>143</v>
      </c>
      <c r="C5" s="36">
        <v>200</v>
      </c>
      <c r="D5" s="35">
        <v>27.9</v>
      </c>
      <c r="E5" s="35">
        <v>0.3</v>
      </c>
      <c r="F5" s="35">
        <v>0</v>
      </c>
      <c r="G5" s="35">
        <v>6.7</v>
      </c>
      <c r="H5" s="36">
        <v>200</v>
      </c>
      <c r="I5" s="35">
        <v>27.9</v>
      </c>
      <c r="J5" s="35">
        <v>0.3</v>
      </c>
      <c r="K5" s="35">
        <v>0</v>
      </c>
      <c r="L5" s="35">
        <v>6.7</v>
      </c>
    </row>
    <row r="6" spans="1:12" ht="15.75">
      <c r="A6" s="35" t="s">
        <v>13</v>
      </c>
      <c r="B6" s="51" t="s">
        <v>180</v>
      </c>
      <c r="C6" s="36">
        <v>30</v>
      </c>
      <c r="D6" s="35">
        <v>147</v>
      </c>
      <c r="E6" s="35">
        <v>5.38</v>
      </c>
      <c r="F6" s="35">
        <v>10.5</v>
      </c>
      <c r="G6" s="35">
        <v>16.11</v>
      </c>
      <c r="H6" s="36">
        <v>30</v>
      </c>
      <c r="I6" s="35">
        <v>147</v>
      </c>
      <c r="J6" s="35">
        <v>5.38</v>
      </c>
      <c r="K6" s="35">
        <v>10.5</v>
      </c>
      <c r="L6" s="35">
        <v>16.11</v>
      </c>
    </row>
    <row r="7" spans="1:12" ht="15.75">
      <c r="A7" s="35"/>
      <c r="B7" s="34" t="s">
        <v>17</v>
      </c>
      <c r="C7" s="36"/>
      <c r="D7" s="36">
        <f>SUM(D4:D6)</f>
        <v>435.79999999999995</v>
      </c>
      <c r="E7" s="36">
        <f>SUM(E4:E6)</f>
        <v>13.57</v>
      </c>
      <c r="F7" s="36">
        <f>SUM(F4:F6)</f>
        <v>17.990000000000002</v>
      </c>
      <c r="G7" s="36">
        <f>SUM(G4:G6)</f>
        <v>63.29</v>
      </c>
      <c r="H7" s="36"/>
      <c r="I7" s="36">
        <f>SUM(I4:I6)</f>
        <v>435.79999999999995</v>
      </c>
      <c r="J7" s="36">
        <f>SUM(J4:J6)</f>
        <v>13.57</v>
      </c>
      <c r="K7" s="36">
        <f>SUM(K4:K6)</f>
        <v>17.990000000000002</v>
      </c>
      <c r="L7" s="36">
        <f>SUM(L4:L6)</f>
        <v>63.29</v>
      </c>
    </row>
    <row r="8" spans="1:12" ht="15.75">
      <c r="A8" s="35"/>
      <c r="B8" s="34" t="s">
        <v>18</v>
      </c>
      <c r="C8" s="36"/>
      <c r="D8" s="35"/>
      <c r="E8" s="35"/>
      <c r="F8" s="35"/>
      <c r="G8" s="35"/>
      <c r="H8" s="35"/>
      <c r="I8" s="35"/>
      <c r="J8" s="35"/>
      <c r="K8" s="35"/>
      <c r="L8" s="35"/>
    </row>
    <row r="9" spans="1:12" ht="47.25">
      <c r="A9" s="35" t="s">
        <v>249</v>
      </c>
      <c r="B9" s="50" t="s">
        <v>289</v>
      </c>
      <c r="C9" s="36">
        <v>60</v>
      </c>
      <c r="D9" s="35">
        <v>74.4</v>
      </c>
      <c r="E9" s="35">
        <v>0.66</v>
      </c>
      <c r="F9" s="35">
        <v>3.37</v>
      </c>
      <c r="G9" s="35">
        <v>4.32</v>
      </c>
      <c r="H9" s="36">
        <v>100</v>
      </c>
      <c r="I9" s="35">
        <v>124</v>
      </c>
      <c r="J9" s="35">
        <v>1.1</v>
      </c>
      <c r="K9" s="35">
        <v>5.2</v>
      </c>
      <c r="L9" s="35">
        <v>7.2</v>
      </c>
    </row>
    <row r="10" spans="1:12" ht="31.5">
      <c r="A10" s="35" t="s">
        <v>242</v>
      </c>
      <c r="B10" s="50" t="s">
        <v>283</v>
      </c>
      <c r="C10" s="36">
        <v>250</v>
      </c>
      <c r="D10" s="35">
        <v>14.7</v>
      </c>
      <c r="E10" s="35">
        <v>4.2</v>
      </c>
      <c r="F10" s="35">
        <v>7.4</v>
      </c>
      <c r="G10" s="35">
        <v>13.8</v>
      </c>
      <c r="H10" s="36">
        <v>250</v>
      </c>
      <c r="I10" s="35">
        <v>141.7</v>
      </c>
      <c r="J10" s="35">
        <v>4.2</v>
      </c>
      <c r="K10" s="35">
        <v>7.4</v>
      </c>
      <c r="L10" s="35">
        <v>13.8</v>
      </c>
    </row>
    <row r="11" spans="1:12" ht="15.75">
      <c r="A11" s="35" t="s">
        <v>269</v>
      </c>
      <c r="B11" s="51" t="s">
        <v>268</v>
      </c>
      <c r="C11" s="36">
        <v>100</v>
      </c>
      <c r="D11" s="35">
        <v>299.8</v>
      </c>
      <c r="E11" s="35">
        <v>19.8</v>
      </c>
      <c r="F11" s="35">
        <v>21.59</v>
      </c>
      <c r="G11" s="35">
        <v>6.59</v>
      </c>
      <c r="H11" s="36">
        <v>100</v>
      </c>
      <c r="I11" s="35">
        <v>299.8</v>
      </c>
      <c r="J11" s="35">
        <v>19.8</v>
      </c>
      <c r="K11" s="35">
        <v>21.59</v>
      </c>
      <c r="L11" s="35">
        <v>6.59</v>
      </c>
    </row>
    <row r="12" spans="1:12" ht="15.75">
      <c r="A12" s="35" t="s">
        <v>221</v>
      </c>
      <c r="B12" s="51" t="s">
        <v>220</v>
      </c>
      <c r="C12" s="36">
        <v>150</v>
      </c>
      <c r="D12" s="35">
        <v>118.7</v>
      </c>
      <c r="E12" s="35">
        <v>3.6</v>
      </c>
      <c r="F12" s="35">
        <v>5</v>
      </c>
      <c r="G12" s="35">
        <v>14.5</v>
      </c>
      <c r="H12" s="36">
        <v>200</v>
      </c>
      <c r="I12" s="35">
        <v>158.3</v>
      </c>
      <c r="J12" s="35">
        <v>4.8</v>
      </c>
      <c r="K12" s="35">
        <v>6.8</v>
      </c>
      <c r="L12" s="35">
        <v>19.4</v>
      </c>
    </row>
    <row r="13" spans="1:13" ht="47.25">
      <c r="A13" s="35" t="s">
        <v>263</v>
      </c>
      <c r="B13" s="50" t="s">
        <v>295</v>
      </c>
      <c r="C13" s="36">
        <v>200</v>
      </c>
      <c r="D13" s="35">
        <v>67.1</v>
      </c>
      <c r="E13" s="35">
        <v>1</v>
      </c>
      <c r="F13" s="35">
        <v>0.1</v>
      </c>
      <c r="G13" s="35">
        <v>15.7</v>
      </c>
      <c r="H13" s="36">
        <v>200</v>
      </c>
      <c r="I13" s="35">
        <v>67.1</v>
      </c>
      <c r="J13" s="35">
        <v>1</v>
      </c>
      <c r="K13" s="35">
        <v>0.1</v>
      </c>
      <c r="L13" s="35">
        <v>15.7</v>
      </c>
      <c r="M13" s="14"/>
    </row>
    <row r="14" spans="1:12" ht="15.75" customHeight="1">
      <c r="A14" s="35" t="s">
        <v>13</v>
      </c>
      <c r="B14" s="50" t="s">
        <v>266</v>
      </c>
      <c r="C14" s="36">
        <v>40</v>
      </c>
      <c r="D14" s="36">
        <v>138</v>
      </c>
      <c r="E14" s="35">
        <v>3.16</v>
      </c>
      <c r="F14" s="35">
        <v>0.32</v>
      </c>
      <c r="G14" s="35">
        <v>20.8</v>
      </c>
      <c r="H14" s="36">
        <v>60</v>
      </c>
      <c r="I14" s="35">
        <v>169</v>
      </c>
      <c r="J14" s="35">
        <v>4.74</v>
      </c>
      <c r="K14" s="35">
        <v>0.48</v>
      </c>
      <c r="L14" s="35">
        <v>31.26</v>
      </c>
    </row>
    <row r="15" spans="1:12" ht="15.75">
      <c r="A15" s="35" t="s">
        <v>191</v>
      </c>
      <c r="B15" s="50" t="s">
        <v>267</v>
      </c>
      <c r="C15" s="36">
        <v>20</v>
      </c>
      <c r="D15" s="35">
        <v>1.5</v>
      </c>
      <c r="E15" s="35">
        <v>0.18</v>
      </c>
      <c r="F15" s="35">
        <v>8.7</v>
      </c>
      <c r="G15" s="35">
        <v>44</v>
      </c>
      <c r="H15" s="36">
        <v>20</v>
      </c>
      <c r="I15" s="35">
        <v>1.5</v>
      </c>
      <c r="J15" s="35">
        <v>0.18</v>
      </c>
      <c r="K15" s="35">
        <v>8.7</v>
      </c>
      <c r="L15" s="35">
        <v>44</v>
      </c>
    </row>
    <row r="16" spans="1:12" ht="15.75">
      <c r="A16" s="35"/>
      <c r="B16" s="34" t="s">
        <v>17</v>
      </c>
      <c r="C16" s="35"/>
      <c r="D16" s="36">
        <f>SUM(D9:D15)</f>
        <v>714.2</v>
      </c>
      <c r="E16" s="36">
        <f>SUM(E9:E15)</f>
        <v>32.6</v>
      </c>
      <c r="F16" s="36">
        <f>SUM(F9:F15)</f>
        <v>46.480000000000004</v>
      </c>
      <c r="G16" s="36">
        <f>SUM(G9:G15)</f>
        <v>119.71</v>
      </c>
      <c r="H16" s="36"/>
      <c r="I16" s="36">
        <f>SUM(I9:I15)</f>
        <v>961.4</v>
      </c>
      <c r="J16" s="36">
        <f>SUM(J9:J15)</f>
        <v>35.82</v>
      </c>
      <c r="K16" s="36">
        <f>SUM(K9:K15)</f>
        <v>50.269999999999996</v>
      </c>
      <c r="L16" s="36">
        <f>SUM(L9:L15)</f>
        <v>137.95</v>
      </c>
    </row>
    <row r="17" spans="1:12" ht="15.75">
      <c r="A17" s="35"/>
      <c r="B17" s="34" t="s">
        <v>25</v>
      </c>
      <c r="C17" s="35"/>
      <c r="D17" s="36">
        <f>D7+D16</f>
        <v>1150</v>
      </c>
      <c r="E17" s="36">
        <f>E7+E16</f>
        <v>46.17</v>
      </c>
      <c r="F17" s="36">
        <f>F7+F16</f>
        <v>64.47</v>
      </c>
      <c r="G17" s="36">
        <f>G7+G16</f>
        <v>183</v>
      </c>
      <c r="H17" s="36"/>
      <c r="I17" s="36">
        <f>SUM(I7+I16)</f>
        <v>1397.1999999999998</v>
      </c>
      <c r="J17" s="36">
        <f>SUM(J7+J16)</f>
        <v>49.39</v>
      </c>
      <c r="K17" s="36">
        <f>SUM(K7+K16)</f>
        <v>68.25999999999999</v>
      </c>
      <c r="L17" s="36">
        <f>SUM(L7+L16)</f>
        <v>201.23999999999998</v>
      </c>
    </row>
  </sheetData>
  <sheetProtection/>
  <mergeCells count="2">
    <mergeCell ref="C1:G1"/>
    <mergeCell ref="H1:L1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N9" sqref="N9"/>
    </sheetView>
  </sheetViews>
  <sheetFormatPr defaultColWidth="9.140625" defaultRowHeight="15"/>
  <cols>
    <col min="2" max="2" width="33.8515625" style="0" customWidth="1"/>
  </cols>
  <sheetData>
    <row r="1" spans="1:12" ht="15.75">
      <c r="A1" s="2"/>
      <c r="B1" s="2"/>
      <c r="C1" s="65" t="s">
        <v>116</v>
      </c>
      <c r="D1" s="66"/>
      <c r="E1" s="66"/>
      <c r="F1" s="66"/>
      <c r="G1" s="67"/>
      <c r="H1" s="68" t="s">
        <v>115</v>
      </c>
      <c r="I1" s="69"/>
      <c r="J1" s="69"/>
      <c r="K1" s="69"/>
      <c r="L1" s="70"/>
    </row>
    <row r="2" spans="1:12" ht="47.25">
      <c r="A2" s="3" t="s">
        <v>2</v>
      </c>
      <c r="B2" s="4" t="s">
        <v>3</v>
      </c>
      <c r="C2" s="5" t="s">
        <v>5</v>
      </c>
      <c r="D2" s="6" t="s">
        <v>7</v>
      </c>
      <c r="E2" s="6" t="s">
        <v>9</v>
      </c>
      <c r="F2" s="6" t="s">
        <v>10</v>
      </c>
      <c r="G2" s="6" t="s">
        <v>11</v>
      </c>
      <c r="H2" s="24" t="s">
        <v>121</v>
      </c>
      <c r="I2" s="6" t="s">
        <v>7</v>
      </c>
      <c r="J2" s="6" t="s">
        <v>9</v>
      </c>
      <c r="K2" s="6" t="s">
        <v>10</v>
      </c>
      <c r="L2" s="6" t="s">
        <v>117</v>
      </c>
    </row>
    <row r="3" spans="1:12" ht="31.5">
      <c r="A3" s="35"/>
      <c r="B3" s="52" t="s">
        <v>36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31.5">
      <c r="A4" s="35" t="s">
        <v>198</v>
      </c>
      <c r="B4" s="50" t="s">
        <v>44</v>
      </c>
      <c r="C4" s="36">
        <v>250</v>
      </c>
      <c r="D4" s="35">
        <v>141.2</v>
      </c>
      <c r="E4" s="35">
        <v>7</v>
      </c>
      <c r="F4" s="35">
        <v>7.9</v>
      </c>
      <c r="G4" s="35">
        <v>24.7</v>
      </c>
      <c r="H4" s="36">
        <v>250</v>
      </c>
      <c r="I4" s="35">
        <v>141.2</v>
      </c>
      <c r="J4" s="35">
        <v>7</v>
      </c>
      <c r="K4" s="35">
        <v>7.9</v>
      </c>
      <c r="L4" s="35">
        <v>24.7</v>
      </c>
    </row>
    <row r="5" spans="1:12" ht="15.75">
      <c r="A5" s="35" t="s">
        <v>206</v>
      </c>
      <c r="B5" s="50" t="s">
        <v>38</v>
      </c>
      <c r="C5" s="36">
        <v>200</v>
      </c>
      <c r="D5" s="35">
        <v>107.2</v>
      </c>
      <c r="E5" s="35">
        <v>4.6</v>
      </c>
      <c r="F5" s="35">
        <v>4.4</v>
      </c>
      <c r="G5" s="35">
        <v>12.5</v>
      </c>
      <c r="H5" s="36">
        <v>200</v>
      </c>
      <c r="I5" s="35">
        <v>107.2</v>
      </c>
      <c r="J5" s="35">
        <v>4.6</v>
      </c>
      <c r="K5" s="35">
        <v>4.4</v>
      </c>
      <c r="L5" s="35">
        <v>12.5</v>
      </c>
    </row>
    <row r="6" spans="1:12" ht="15.75">
      <c r="A6" s="35" t="s">
        <v>13</v>
      </c>
      <c r="B6" s="51" t="s">
        <v>266</v>
      </c>
      <c r="C6" s="36">
        <v>40</v>
      </c>
      <c r="D6" s="35">
        <v>138</v>
      </c>
      <c r="E6" s="35">
        <v>3.16</v>
      </c>
      <c r="F6" s="35">
        <v>0.32</v>
      </c>
      <c r="G6" s="35">
        <v>20.8</v>
      </c>
      <c r="H6" s="36">
        <v>40</v>
      </c>
      <c r="I6" s="35">
        <v>138</v>
      </c>
      <c r="J6" s="35">
        <v>3.16</v>
      </c>
      <c r="K6" s="35">
        <v>0.32</v>
      </c>
      <c r="L6" s="35">
        <v>20.8</v>
      </c>
    </row>
    <row r="7" spans="1:12" ht="15.75">
      <c r="A7" s="35"/>
      <c r="B7" s="34" t="s">
        <v>17</v>
      </c>
      <c r="C7" s="36"/>
      <c r="D7" s="36">
        <f>SUM(D4:D6)</f>
        <v>386.4</v>
      </c>
      <c r="E7" s="36">
        <f>SUM(E4:E6)</f>
        <v>14.76</v>
      </c>
      <c r="F7" s="36">
        <f>SUM(F4:F6)</f>
        <v>12.620000000000001</v>
      </c>
      <c r="G7" s="36">
        <f>SUM(G4:G6)</f>
        <v>58</v>
      </c>
      <c r="H7" s="36"/>
      <c r="I7" s="36">
        <f>SUM(I4:I6)</f>
        <v>386.4</v>
      </c>
      <c r="J7" s="36">
        <f>SUM(J4:J6)</f>
        <v>14.76</v>
      </c>
      <c r="K7" s="36">
        <f>SUM(K4:K6)</f>
        <v>12.620000000000001</v>
      </c>
      <c r="L7" s="36">
        <f>SUM(L4:L6)</f>
        <v>58</v>
      </c>
    </row>
    <row r="8" spans="1:12" ht="15.75">
      <c r="A8" s="35"/>
      <c r="B8" s="34" t="s">
        <v>18</v>
      </c>
      <c r="C8" s="36"/>
      <c r="D8" s="35"/>
      <c r="E8" s="35"/>
      <c r="F8" s="35"/>
      <c r="G8" s="35"/>
      <c r="H8" s="35"/>
      <c r="I8" s="35"/>
      <c r="J8" s="35"/>
      <c r="K8" s="35"/>
      <c r="L8" s="35"/>
    </row>
    <row r="9" spans="1:12" ht="15.75">
      <c r="A9" s="35" t="s">
        <v>222</v>
      </c>
      <c r="B9" s="50" t="s">
        <v>290</v>
      </c>
      <c r="C9" s="36">
        <v>20</v>
      </c>
      <c r="D9" s="35">
        <v>40.38</v>
      </c>
      <c r="E9" s="35">
        <v>0.46</v>
      </c>
      <c r="F9" s="35">
        <v>3.65</v>
      </c>
      <c r="G9" s="35">
        <v>1.43</v>
      </c>
      <c r="H9" s="36">
        <v>20</v>
      </c>
      <c r="I9" s="35">
        <v>40.38</v>
      </c>
      <c r="J9" s="35">
        <v>0.46</v>
      </c>
      <c r="K9" s="35">
        <v>3.65</v>
      </c>
      <c r="L9" s="35">
        <v>1.43</v>
      </c>
    </row>
    <row r="10" spans="1:12" ht="31.5">
      <c r="A10" s="35" t="s">
        <v>214</v>
      </c>
      <c r="B10" s="50" t="s">
        <v>265</v>
      </c>
      <c r="C10" s="36">
        <v>200</v>
      </c>
      <c r="D10" s="35">
        <v>86.4</v>
      </c>
      <c r="E10" s="35">
        <v>1.7</v>
      </c>
      <c r="F10" s="35">
        <v>1.8</v>
      </c>
      <c r="G10" s="35">
        <v>12</v>
      </c>
      <c r="H10" s="36">
        <v>250</v>
      </c>
      <c r="I10" s="35">
        <v>108</v>
      </c>
      <c r="J10" s="35">
        <v>2.25</v>
      </c>
      <c r="K10" s="35">
        <v>5.6</v>
      </c>
      <c r="L10" s="35">
        <v>17</v>
      </c>
    </row>
    <row r="11" spans="1:12" ht="15.75">
      <c r="A11" s="35" t="s">
        <v>223</v>
      </c>
      <c r="B11" s="50" t="s">
        <v>257</v>
      </c>
      <c r="C11" s="36">
        <v>80</v>
      </c>
      <c r="D11" s="35">
        <v>103.35</v>
      </c>
      <c r="E11" s="35">
        <v>11.4</v>
      </c>
      <c r="F11" s="35">
        <v>4.02</v>
      </c>
      <c r="G11" s="35">
        <v>4.63</v>
      </c>
      <c r="H11" s="36">
        <v>100</v>
      </c>
      <c r="I11" s="35">
        <v>146.2</v>
      </c>
      <c r="J11" s="35">
        <v>14.35</v>
      </c>
      <c r="K11" s="35">
        <v>5.03</v>
      </c>
      <c r="L11" s="35">
        <v>6.02</v>
      </c>
    </row>
    <row r="12" spans="1:12" ht="15.75">
      <c r="A12" s="35" t="s">
        <v>221</v>
      </c>
      <c r="B12" s="50" t="s">
        <v>285</v>
      </c>
      <c r="C12" s="36">
        <v>200</v>
      </c>
      <c r="D12" s="35">
        <v>251.4</v>
      </c>
      <c r="E12" s="35">
        <v>4.5</v>
      </c>
      <c r="F12" s="35">
        <v>7.32</v>
      </c>
      <c r="G12" s="35">
        <v>33.94</v>
      </c>
      <c r="H12" s="36">
        <v>200</v>
      </c>
      <c r="I12" s="35">
        <v>251.4</v>
      </c>
      <c r="J12" s="35">
        <v>4.5</v>
      </c>
      <c r="K12" s="35">
        <v>7.32</v>
      </c>
      <c r="L12" s="35">
        <v>33.94</v>
      </c>
    </row>
    <row r="13" spans="1:12" ht="15.75">
      <c r="A13" s="35" t="s">
        <v>225</v>
      </c>
      <c r="B13" s="51" t="s">
        <v>150</v>
      </c>
      <c r="C13" s="36">
        <v>200</v>
      </c>
      <c r="D13" s="35">
        <v>65.3</v>
      </c>
      <c r="E13" s="35">
        <v>0.6</v>
      </c>
      <c r="F13" s="35">
        <v>0.2</v>
      </c>
      <c r="G13" s="35">
        <v>15.2</v>
      </c>
      <c r="H13" s="36">
        <v>200</v>
      </c>
      <c r="I13" s="35">
        <v>65.3</v>
      </c>
      <c r="J13" s="35">
        <v>0.6</v>
      </c>
      <c r="K13" s="35">
        <v>0.2</v>
      </c>
      <c r="L13" s="35">
        <v>15.2</v>
      </c>
    </row>
    <row r="14" spans="1:12" ht="31.5">
      <c r="A14" s="35" t="s">
        <v>13</v>
      </c>
      <c r="B14" s="50" t="s">
        <v>266</v>
      </c>
      <c r="C14" s="36">
        <v>40</v>
      </c>
      <c r="D14" s="35">
        <v>138</v>
      </c>
      <c r="E14" s="35">
        <v>3.16</v>
      </c>
      <c r="F14" s="35">
        <v>0.32</v>
      </c>
      <c r="G14" s="35">
        <v>20.8</v>
      </c>
      <c r="H14" s="36">
        <v>60</v>
      </c>
      <c r="I14" s="35">
        <v>169</v>
      </c>
      <c r="J14" s="35">
        <v>4.74</v>
      </c>
      <c r="K14" s="35">
        <v>0.48</v>
      </c>
      <c r="L14" s="35">
        <v>31.26</v>
      </c>
    </row>
    <row r="15" spans="1:12" ht="15.75">
      <c r="A15" s="35" t="s">
        <v>191</v>
      </c>
      <c r="B15" s="50" t="s">
        <v>284</v>
      </c>
      <c r="C15" s="36">
        <v>20</v>
      </c>
      <c r="D15" s="35">
        <v>1.5</v>
      </c>
      <c r="E15" s="35">
        <v>0.18</v>
      </c>
      <c r="F15" s="35">
        <v>8.7</v>
      </c>
      <c r="G15" s="35">
        <v>44</v>
      </c>
      <c r="H15" s="36">
        <v>20</v>
      </c>
      <c r="I15" s="35">
        <v>1.5</v>
      </c>
      <c r="J15" s="35">
        <v>0.18</v>
      </c>
      <c r="K15" s="35">
        <v>8.7</v>
      </c>
      <c r="L15" s="35">
        <v>44</v>
      </c>
    </row>
    <row r="16" spans="1:12" ht="15.75">
      <c r="A16" s="35"/>
      <c r="B16" s="34" t="s">
        <v>17</v>
      </c>
      <c r="C16" s="35"/>
      <c r="D16" s="36">
        <f>SUM(D9:D15)</f>
        <v>686.3299999999999</v>
      </c>
      <c r="E16" s="36">
        <f>SUM(E9:E15)</f>
        <v>22.000000000000004</v>
      </c>
      <c r="F16" s="36">
        <f>SUM(F9:F15)</f>
        <v>26.009999999999998</v>
      </c>
      <c r="G16" s="36">
        <f>SUM(G9:G15)</f>
        <v>132</v>
      </c>
      <c r="H16" s="36"/>
      <c r="I16" s="36">
        <f>SUM(I9:I15)</f>
        <v>781.78</v>
      </c>
      <c r="J16" s="36">
        <f>SUM(J9:J15)</f>
        <v>27.08</v>
      </c>
      <c r="K16" s="36">
        <f>SUM(K9:K15)</f>
        <v>30.98</v>
      </c>
      <c r="L16" s="36">
        <f>SUM(L9:L15)</f>
        <v>148.85000000000002</v>
      </c>
    </row>
    <row r="17" spans="1:12" ht="15.75">
      <c r="A17" s="35"/>
      <c r="B17" s="34" t="s">
        <v>25</v>
      </c>
      <c r="C17" s="35"/>
      <c r="D17" s="36">
        <f>SUM(D7+D16)</f>
        <v>1072.73</v>
      </c>
      <c r="E17" s="36">
        <f>E7+E16</f>
        <v>36.760000000000005</v>
      </c>
      <c r="F17" s="36">
        <f>F7+F16</f>
        <v>38.629999999999995</v>
      </c>
      <c r="G17" s="36">
        <f>G7+G16</f>
        <v>190</v>
      </c>
      <c r="H17" s="36"/>
      <c r="I17" s="36">
        <f>SUM(I7+I16)</f>
        <v>1168.1799999999998</v>
      </c>
      <c r="J17" s="36">
        <f>SUM(J7+J16)</f>
        <v>41.839999999999996</v>
      </c>
      <c r="K17" s="36">
        <f>SUM(K7+K16)</f>
        <v>43.6</v>
      </c>
      <c r="L17" s="36">
        <f>SUM(L7+L16)</f>
        <v>206.85000000000002</v>
      </c>
    </row>
  </sheetData>
  <sheetProtection/>
  <mergeCells count="2">
    <mergeCell ref="C1:G1"/>
    <mergeCell ref="H1:L1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36.421875" style="0" customWidth="1"/>
  </cols>
  <sheetData>
    <row r="1" spans="1:12" ht="15.75">
      <c r="A1" s="2"/>
      <c r="B1" s="2"/>
      <c r="C1" s="65" t="s">
        <v>116</v>
      </c>
      <c r="D1" s="66"/>
      <c r="E1" s="66"/>
      <c r="F1" s="66"/>
      <c r="G1" s="67"/>
      <c r="H1" s="68" t="s">
        <v>115</v>
      </c>
      <c r="I1" s="69"/>
      <c r="J1" s="69"/>
      <c r="K1" s="69"/>
      <c r="L1" s="70"/>
    </row>
    <row r="2" spans="1:12" ht="47.25">
      <c r="A2" s="3" t="s">
        <v>2</v>
      </c>
      <c r="B2" s="4" t="s">
        <v>3</v>
      </c>
      <c r="C2" s="5" t="s">
        <v>5</v>
      </c>
      <c r="D2" s="6" t="s">
        <v>7</v>
      </c>
      <c r="E2" s="6" t="s">
        <v>9</v>
      </c>
      <c r="F2" s="6" t="s">
        <v>10</v>
      </c>
      <c r="G2" s="6" t="s">
        <v>11</v>
      </c>
      <c r="H2" s="24" t="s">
        <v>121</v>
      </c>
      <c r="I2" s="6" t="s">
        <v>7</v>
      </c>
      <c r="J2" s="6" t="s">
        <v>9</v>
      </c>
      <c r="K2" s="6" t="s">
        <v>10</v>
      </c>
      <c r="L2" s="6" t="s">
        <v>117</v>
      </c>
    </row>
    <row r="3" spans="1:12" ht="31.5">
      <c r="A3" s="35"/>
      <c r="B3" s="52" t="s">
        <v>42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.75">
      <c r="A4" s="53" t="s">
        <v>199</v>
      </c>
      <c r="B4" s="50" t="s">
        <v>182</v>
      </c>
      <c r="C4" s="54">
        <v>150</v>
      </c>
      <c r="D4" s="53">
        <v>426.8</v>
      </c>
      <c r="E4" s="53">
        <v>25.87</v>
      </c>
      <c r="F4" s="53">
        <v>18.87</v>
      </c>
      <c r="G4" s="53">
        <v>41.7</v>
      </c>
      <c r="H4" s="54">
        <v>150</v>
      </c>
      <c r="I4" s="53">
        <v>426.8</v>
      </c>
      <c r="J4" s="53">
        <v>25.87</v>
      </c>
      <c r="K4" s="53">
        <v>18.87</v>
      </c>
      <c r="L4" s="53">
        <v>41.7</v>
      </c>
    </row>
    <row r="5" spans="1:12" ht="15.75">
      <c r="A5" s="35" t="s">
        <v>210</v>
      </c>
      <c r="B5" s="50" t="s">
        <v>45</v>
      </c>
      <c r="C5" s="36">
        <v>200</v>
      </c>
      <c r="D5" s="35">
        <v>49.6</v>
      </c>
      <c r="E5" s="35">
        <v>0</v>
      </c>
      <c r="F5" s="35">
        <v>0</v>
      </c>
      <c r="G5" s="35">
        <v>15.3</v>
      </c>
      <c r="H5" s="36">
        <v>200</v>
      </c>
      <c r="I5" s="35">
        <v>49.6</v>
      </c>
      <c r="J5" s="35">
        <v>0</v>
      </c>
      <c r="K5" s="35">
        <v>0</v>
      </c>
      <c r="L5" s="35">
        <v>15.3</v>
      </c>
    </row>
    <row r="6" spans="1:12" ht="15.75">
      <c r="A6" s="35" t="s">
        <v>13</v>
      </c>
      <c r="B6" s="51" t="s">
        <v>266</v>
      </c>
      <c r="C6" s="36">
        <v>40</v>
      </c>
      <c r="D6" s="35">
        <v>138</v>
      </c>
      <c r="E6" s="35">
        <v>3.16</v>
      </c>
      <c r="F6" s="35">
        <v>0.32</v>
      </c>
      <c r="G6" s="35">
        <v>20.8</v>
      </c>
      <c r="H6" s="36">
        <v>40</v>
      </c>
      <c r="I6" s="35">
        <v>138</v>
      </c>
      <c r="J6" s="35">
        <v>3.16</v>
      </c>
      <c r="K6" s="35">
        <v>0.32</v>
      </c>
      <c r="L6" s="35">
        <v>20.8</v>
      </c>
    </row>
    <row r="7" spans="1:12" ht="15.75">
      <c r="A7" s="35"/>
      <c r="B7" s="34" t="s">
        <v>17</v>
      </c>
      <c r="C7" s="36"/>
      <c r="D7" s="36">
        <f>SUM(D4:D6)</f>
        <v>614.4000000000001</v>
      </c>
      <c r="E7" s="36">
        <f>SUM(E4:E6)</f>
        <v>29.03</v>
      </c>
      <c r="F7" s="36">
        <f>SUM(F4:F6)</f>
        <v>19.19</v>
      </c>
      <c r="G7" s="36">
        <f>SUM(G4:G6)</f>
        <v>77.8</v>
      </c>
      <c r="H7" s="36"/>
      <c r="I7" s="36">
        <f>SUM(I4:I6)</f>
        <v>614.4000000000001</v>
      </c>
      <c r="J7" s="36">
        <f>SUM(J4:J6)</f>
        <v>29.03</v>
      </c>
      <c r="K7" s="36">
        <f>SUM(K4:K6)</f>
        <v>19.19</v>
      </c>
      <c r="L7" s="36">
        <f>SUM(L4:L6)</f>
        <v>77.8</v>
      </c>
    </row>
    <row r="8" spans="1:12" ht="15.75">
      <c r="A8" s="35"/>
      <c r="B8" s="34" t="s">
        <v>18</v>
      </c>
      <c r="C8" s="36"/>
      <c r="D8" s="35"/>
      <c r="E8" s="35"/>
      <c r="F8" s="35"/>
      <c r="G8" s="35"/>
      <c r="H8" s="35"/>
      <c r="I8" s="35"/>
      <c r="J8" s="35"/>
      <c r="K8" s="35"/>
      <c r="L8" s="35"/>
    </row>
    <row r="9" spans="1:12" ht="15.75">
      <c r="A9" s="35" t="s">
        <v>254</v>
      </c>
      <c r="B9" s="50" t="s">
        <v>107</v>
      </c>
      <c r="C9" s="36">
        <v>30</v>
      </c>
      <c r="D9" s="35">
        <v>12.6</v>
      </c>
      <c r="E9" s="35">
        <v>0.6</v>
      </c>
      <c r="F9" s="35">
        <v>0.24</v>
      </c>
      <c r="G9" s="35">
        <v>1.38</v>
      </c>
      <c r="H9" s="36">
        <v>30</v>
      </c>
      <c r="I9" s="35">
        <v>12.6</v>
      </c>
      <c r="J9" s="35">
        <v>0.6</v>
      </c>
      <c r="K9" s="35">
        <v>0.24</v>
      </c>
      <c r="L9" s="35">
        <v>1.38</v>
      </c>
    </row>
    <row r="10" spans="1:12" ht="31.5">
      <c r="A10" s="35" t="s">
        <v>227</v>
      </c>
      <c r="B10" s="50" t="s">
        <v>183</v>
      </c>
      <c r="C10" s="36">
        <v>250</v>
      </c>
      <c r="D10" s="35">
        <v>113.2</v>
      </c>
      <c r="E10" s="35">
        <v>4.2</v>
      </c>
      <c r="F10" s="35">
        <v>7.2</v>
      </c>
      <c r="G10" s="35">
        <v>7.1</v>
      </c>
      <c r="H10" s="36">
        <v>250</v>
      </c>
      <c r="I10" s="35">
        <v>113.2</v>
      </c>
      <c r="J10" s="35">
        <v>4.2</v>
      </c>
      <c r="K10" s="35">
        <v>7.2</v>
      </c>
      <c r="L10" s="35">
        <v>7.1</v>
      </c>
    </row>
    <row r="11" spans="1:12" ht="15.75">
      <c r="A11" s="35" t="s">
        <v>270</v>
      </c>
      <c r="B11" s="50" t="s">
        <v>271</v>
      </c>
      <c r="C11" s="36">
        <v>100</v>
      </c>
      <c r="D11" s="35">
        <v>190.02</v>
      </c>
      <c r="E11" s="35">
        <v>23.9</v>
      </c>
      <c r="F11" s="35">
        <v>8.38</v>
      </c>
      <c r="G11" s="35">
        <v>4.74</v>
      </c>
      <c r="H11" s="36">
        <v>100</v>
      </c>
      <c r="I11" s="35">
        <v>190.02</v>
      </c>
      <c r="J11" s="35">
        <v>23.9</v>
      </c>
      <c r="K11" s="35">
        <v>8.38</v>
      </c>
      <c r="L11" s="35">
        <v>4.74</v>
      </c>
    </row>
    <row r="12" spans="1:12" ht="15.75">
      <c r="A12" s="35" t="s">
        <v>246</v>
      </c>
      <c r="B12" s="50" t="s">
        <v>258</v>
      </c>
      <c r="C12" s="36">
        <v>150</v>
      </c>
      <c r="D12" s="35">
        <v>238.9</v>
      </c>
      <c r="E12" s="35">
        <v>8.2</v>
      </c>
      <c r="F12" s="35">
        <v>6.9</v>
      </c>
      <c r="G12" s="35">
        <v>35.9</v>
      </c>
      <c r="H12" s="36">
        <v>200</v>
      </c>
      <c r="I12" s="35">
        <v>318.5</v>
      </c>
      <c r="J12" s="35">
        <v>11</v>
      </c>
      <c r="K12" s="35">
        <v>9.3</v>
      </c>
      <c r="L12" s="35">
        <v>47.9</v>
      </c>
    </row>
    <row r="13" spans="1:12" ht="15.75">
      <c r="A13" s="35" t="s">
        <v>191</v>
      </c>
      <c r="B13" s="50" t="s">
        <v>291</v>
      </c>
      <c r="C13" s="36">
        <v>80</v>
      </c>
      <c r="D13" s="35"/>
      <c r="E13" s="35"/>
      <c r="F13" s="35"/>
      <c r="G13" s="35"/>
      <c r="H13" s="36">
        <v>80</v>
      </c>
      <c r="I13" s="35"/>
      <c r="J13" s="35"/>
      <c r="K13" s="35"/>
      <c r="L13" s="35"/>
    </row>
    <row r="14" spans="1:12" ht="15.75">
      <c r="A14" s="35" t="s">
        <v>229</v>
      </c>
      <c r="B14" s="51" t="s">
        <v>292</v>
      </c>
      <c r="C14" s="36">
        <v>200</v>
      </c>
      <c r="D14" s="35">
        <v>35</v>
      </c>
      <c r="E14" s="35">
        <v>0</v>
      </c>
      <c r="F14" s="35">
        <v>0</v>
      </c>
      <c r="G14" s="35">
        <v>8.5</v>
      </c>
      <c r="H14" s="36">
        <v>200</v>
      </c>
      <c r="I14" s="35">
        <v>35</v>
      </c>
      <c r="J14" s="35">
        <v>0</v>
      </c>
      <c r="K14" s="35">
        <v>0</v>
      </c>
      <c r="L14" s="35">
        <v>8.5</v>
      </c>
    </row>
    <row r="15" spans="1:14" ht="31.5">
      <c r="A15" s="35" t="s">
        <v>13</v>
      </c>
      <c r="B15" s="50" t="s">
        <v>266</v>
      </c>
      <c r="C15" s="36">
        <v>40</v>
      </c>
      <c r="D15" s="35">
        <v>138</v>
      </c>
      <c r="E15" s="35">
        <v>3.16</v>
      </c>
      <c r="F15" s="35">
        <v>0.32</v>
      </c>
      <c r="G15" s="35">
        <v>20.8</v>
      </c>
      <c r="H15" s="36">
        <v>60</v>
      </c>
      <c r="I15" s="35">
        <v>169</v>
      </c>
      <c r="J15" s="35">
        <v>4.74</v>
      </c>
      <c r="K15" s="35">
        <v>0.48</v>
      </c>
      <c r="L15" s="35">
        <v>31.26</v>
      </c>
      <c r="M15" s="61"/>
      <c r="N15" s="61"/>
    </row>
    <row r="16" spans="1:12" ht="15.75">
      <c r="A16" s="35" t="s">
        <v>13</v>
      </c>
      <c r="B16" s="50" t="s">
        <v>267</v>
      </c>
      <c r="C16" s="36">
        <v>20</v>
      </c>
      <c r="D16" s="35">
        <v>1.5</v>
      </c>
      <c r="E16" s="35">
        <v>0.18</v>
      </c>
      <c r="F16" s="35">
        <v>8.7</v>
      </c>
      <c r="G16" s="35">
        <v>44</v>
      </c>
      <c r="H16" s="36">
        <v>20</v>
      </c>
      <c r="I16" s="35">
        <v>1.5</v>
      </c>
      <c r="J16" s="35">
        <v>0.18</v>
      </c>
      <c r="K16" s="35">
        <v>8.7</v>
      </c>
      <c r="L16" s="35">
        <v>44</v>
      </c>
    </row>
    <row r="17" spans="1:12" ht="15.75">
      <c r="A17" s="7"/>
      <c r="B17" s="34" t="s">
        <v>17</v>
      </c>
      <c r="C17" s="35"/>
      <c r="D17" s="36">
        <f>SUM(D9:D16)</f>
        <v>729.22</v>
      </c>
      <c r="E17" s="36">
        <f>SUM(E9:E16)</f>
        <v>40.24</v>
      </c>
      <c r="F17" s="36">
        <f>SUM(F9:F16)</f>
        <v>31.74</v>
      </c>
      <c r="G17" s="36">
        <f>SUM(G9:G16)</f>
        <v>122.42</v>
      </c>
      <c r="H17" s="36"/>
      <c r="I17" s="36">
        <f>SUM(I9:I16)</f>
        <v>839.8199999999999</v>
      </c>
      <c r="J17" s="36">
        <f>SUM(J9:J16)</f>
        <v>44.620000000000005</v>
      </c>
      <c r="K17" s="36">
        <f>SUM(K9:K16)</f>
        <v>34.3</v>
      </c>
      <c r="L17" s="36">
        <f>SUM(L9:L16)</f>
        <v>144.88</v>
      </c>
    </row>
    <row r="18" spans="1:12" ht="15.75">
      <c r="A18" s="7"/>
      <c r="B18" s="34" t="s">
        <v>25</v>
      </c>
      <c r="C18" s="35"/>
      <c r="D18" s="36">
        <f>D7+D17</f>
        <v>1343.6200000000001</v>
      </c>
      <c r="E18" s="36">
        <f>E7+E17</f>
        <v>69.27000000000001</v>
      </c>
      <c r="F18" s="36">
        <f>F7+F17</f>
        <v>50.93</v>
      </c>
      <c r="G18" s="36">
        <f>G7+G17</f>
        <v>200.22</v>
      </c>
      <c r="H18" s="36"/>
      <c r="I18" s="36">
        <f>SUM(I7+I17)</f>
        <v>1454.22</v>
      </c>
      <c r="J18" s="36">
        <f>SUM(J7+J17)</f>
        <v>73.65</v>
      </c>
      <c r="K18" s="36">
        <f>SUM(K7+K17)</f>
        <v>53.489999999999995</v>
      </c>
      <c r="L18" s="36">
        <f>SUM(L7+L17)</f>
        <v>222.68</v>
      </c>
    </row>
  </sheetData>
  <sheetProtection/>
  <mergeCells count="2">
    <mergeCell ref="C1:G1"/>
    <mergeCell ref="H1:L1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N10" sqref="N10"/>
    </sheetView>
  </sheetViews>
  <sheetFormatPr defaultColWidth="9.140625" defaultRowHeight="15"/>
  <cols>
    <col min="2" max="2" width="30.140625" style="0" customWidth="1"/>
  </cols>
  <sheetData>
    <row r="1" spans="1:12" ht="15.75">
      <c r="A1" s="2"/>
      <c r="B1" s="2"/>
      <c r="C1" s="65" t="s">
        <v>116</v>
      </c>
      <c r="D1" s="66"/>
      <c r="E1" s="66"/>
      <c r="F1" s="66"/>
      <c r="G1" s="67"/>
      <c r="H1" s="68" t="s">
        <v>115</v>
      </c>
      <c r="I1" s="69"/>
      <c r="J1" s="69"/>
      <c r="K1" s="69"/>
      <c r="L1" s="70"/>
    </row>
    <row r="2" spans="1:12" ht="47.25">
      <c r="A2" s="3" t="s">
        <v>2</v>
      </c>
      <c r="B2" s="4" t="s">
        <v>3</v>
      </c>
      <c r="C2" s="5" t="s">
        <v>5</v>
      </c>
      <c r="D2" s="6" t="s">
        <v>7</v>
      </c>
      <c r="E2" s="6" t="s">
        <v>9</v>
      </c>
      <c r="F2" s="6" t="s">
        <v>10</v>
      </c>
      <c r="G2" s="6" t="s">
        <v>11</v>
      </c>
      <c r="H2" s="24" t="s">
        <v>121</v>
      </c>
      <c r="I2" s="6" t="s">
        <v>7</v>
      </c>
      <c r="J2" s="6" t="s">
        <v>9</v>
      </c>
      <c r="K2" s="6" t="s">
        <v>10</v>
      </c>
      <c r="L2" s="6" t="s">
        <v>117</v>
      </c>
    </row>
    <row r="3" spans="1:12" ht="31.5">
      <c r="A3" s="7"/>
      <c r="B3" s="52" t="s">
        <v>50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.75">
      <c r="A4" s="7" t="s">
        <v>200</v>
      </c>
      <c r="B4" s="50" t="s">
        <v>184</v>
      </c>
      <c r="C4" s="36">
        <v>145</v>
      </c>
      <c r="D4" s="35">
        <v>315.78</v>
      </c>
      <c r="E4" s="35">
        <v>19.12</v>
      </c>
      <c r="F4" s="35">
        <v>25.38</v>
      </c>
      <c r="G4" s="35">
        <v>2.72</v>
      </c>
      <c r="H4" s="36">
        <v>145</v>
      </c>
      <c r="I4" s="35">
        <v>315.78</v>
      </c>
      <c r="J4" s="35">
        <v>19.12</v>
      </c>
      <c r="K4" s="35">
        <v>25.38</v>
      </c>
      <c r="L4" s="35">
        <v>2.72</v>
      </c>
    </row>
    <row r="5" spans="1:12" ht="31.5">
      <c r="A5" s="7" t="s">
        <v>209</v>
      </c>
      <c r="B5" s="50" t="s">
        <v>15</v>
      </c>
      <c r="C5" s="36">
        <v>200</v>
      </c>
      <c r="D5" s="35">
        <v>91.2</v>
      </c>
      <c r="E5" s="35">
        <v>3.8</v>
      </c>
      <c r="F5" s="35">
        <v>3.5</v>
      </c>
      <c r="G5" s="35">
        <v>11.2</v>
      </c>
      <c r="H5" s="36">
        <v>200</v>
      </c>
      <c r="I5" s="35">
        <v>91.2</v>
      </c>
      <c r="J5" s="35">
        <v>3.8</v>
      </c>
      <c r="K5" s="35">
        <v>3.5</v>
      </c>
      <c r="L5" s="35">
        <v>11.2</v>
      </c>
    </row>
    <row r="6" spans="1:12" ht="15.75">
      <c r="A6" s="7" t="s">
        <v>13</v>
      </c>
      <c r="B6" s="51" t="s">
        <v>266</v>
      </c>
      <c r="C6" s="36">
        <v>40</v>
      </c>
      <c r="D6" s="35">
        <v>138</v>
      </c>
      <c r="E6" s="35">
        <v>3.16</v>
      </c>
      <c r="F6" s="35">
        <v>0.32</v>
      </c>
      <c r="G6" s="35">
        <v>20.8</v>
      </c>
      <c r="H6" s="36">
        <v>40</v>
      </c>
      <c r="I6" s="35">
        <v>138</v>
      </c>
      <c r="J6" s="35">
        <v>3.16</v>
      </c>
      <c r="K6" s="35">
        <v>0.32</v>
      </c>
      <c r="L6" s="35">
        <v>20.8</v>
      </c>
    </row>
    <row r="7" spans="1:12" ht="15.75">
      <c r="A7" s="7"/>
      <c r="B7" s="34" t="s">
        <v>17</v>
      </c>
      <c r="C7" s="36"/>
      <c r="D7" s="36">
        <f>SUM(D4:D6)</f>
        <v>544.98</v>
      </c>
      <c r="E7" s="36">
        <f>SUM(E4:E6)</f>
        <v>26.080000000000002</v>
      </c>
      <c r="F7" s="36">
        <f>SUM(F4:F6)</f>
        <v>29.2</v>
      </c>
      <c r="G7" s="36">
        <f>SUM(G4:G6)</f>
        <v>34.72</v>
      </c>
      <c r="H7" s="36"/>
      <c r="I7" s="36">
        <f>SUM(I4:I6)</f>
        <v>544.98</v>
      </c>
      <c r="J7" s="36">
        <f>SUM(J4:J6)</f>
        <v>26.080000000000002</v>
      </c>
      <c r="K7" s="36">
        <f>SUM(K4:K6)</f>
        <v>29.2</v>
      </c>
      <c r="L7" s="36">
        <f>SUM(L4:L6)</f>
        <v>34.72</v>
      </c>
    </row>
    <row r="8" spans="1:12" ht="15.75">
      <c r="A8" s="7"/>
      <c r="B8" s="34" t="s">
        <v>18</v>
      </c>
      <c r="C8" s="36"/>
      <c r="D8" s="35"/>
      <c r="E8" s="35"/>
      <c r="F8" s="35"/>
      <c r="G8" s="35"/>
      <c r="H8" s="35"/>
      <c r="I8" s="35"/>
      <c r="J8" s="35"/>
      <c r="K8" s="35"/>
      <c r="L8" s="35"/>
    </row>
    <row r="9" spans="1:12" ht="15.75">
      <c r="A9" s="7" t="s">
        <v>294</v>
      </c>
      <c r="B9" s="50" t="s">
        <v>293</v>
      </c>
      <c r="C9" s="36">
        <v>60</v>
      </c>
      <c r="D9" s="35">
        <v>41.25</v>
      </c>
      <c r="E9" s="35">
        <v>0.75</v>
      </c>
      <c r="F9" s="35">
        <v>0.07</v>
      </c>
      <c r="G9" s="35">
        <v>6.9</v>
      </c>
      <c r="H9" s="36">
        <v>100</v>
      </c>
      <c r="I9" s="35">
        <v>69</v>
      </c>
      <c r="J9" s="35">
        <v>1.2</v>
      </c>
      <c r="K9" s="35">
        <v>0.1</v>
      </c>
      <c r="L9" s="35">
        <v>12</v>
      </c>
    </row>
    <row r="10" spans="1:12" ht="31.5">
      <c r="A10" s="7" t="s">
        <v>236</v>
      </c>
      <c r="B10" s="50" t="s">
        <v>259</v>
      </c>
      <c r="C10" s="36">
        <v>200</v>
      </c>
      <c r="D10" s="35">
        <v>169.12</v>
      </c>
      <c r="E10" s="35">
        <v>8.4</v>
      </c>
      <c r="F10" s="35">
        <v>12.4</v>
      </c>
      <c r="G10" s="35">
        <v>7.9</v>
      </c>
      <c r="H10" s="36">
        <v>250</v>
      </c>
      <c r="I10" s="35">
        <v>211.4</v>
      </c>
      <c r="J10" s="35">
        <v>10.5</v>
      </c>
      <c r="K10" s="35">
        <v>15.5</v>
      </c>
      <c r="L10" s="35">
        <v>9.88</v>
      </c>
    </row>
    <row r="11" spans="1:12" ht="15.75">
      <c r="A11" s="7" t="s">
        <v>231</v>
      </c>
      <c r="B11" s="51" t="s">
        <v>232</v>
      </c>
      <c r="C11" s="36">
        <v>150</v>
      </c>
      <c r="D11" s="35">
        <v>145.8</v>
      </c>
      <c r="E11" s="35">
        <v>3.1</v>
      </c>
      <c r="F11" s="35">
        <v>6</v>
      </c>
      <c r="G11" s="35">
        <v>19.7</v>
      </c>
      <c r="H11" s="36">
        <v>200</v>
      </c>
      <c r="I11" s="35">
        <v>196.2</v>
      </c>
      <c r="J11" s="35">
        <v>4.1</v>
      </c>
      <c r="K11" s="35">
        <v>8.1</v>
      </c>
      <c r="L11" s="35">
        <v>26.4</v>
      </c>
    </row>
    <row r="12" spans="1:12" ht="15.75">
      <c r="A12" s="7" t="s">
        <v>228</v>
      </c>
      <c r="B12" s="50" t="s">
        <v>152</v>
      </c>
      <c r="C12" s="36">
        <v>100</v>
      </c>
      <c r="D12" s="35">
        <v>236.6</v>
      </c>
      <c r="E12" s="35">
        <v>20.9</v>
      </c>
      <c r="F12" s="35">
        <v>4.4</v>
      </c>
      <c r="G12" s="35">
        <v>56.9</v>
      </c>
      <c r="H12" s="36">
        <v>100</v>
      </c>
      <c r="I12" s="35">
        <v>236.6</v>
      </c>
      <c r="J12" s="35">
        <v>20.9</v>
      </c>
      <c r="K12" s="35">
        <v>4.4</v>
      </c>
      <c r="L12" s="35">
        <v>56.9</v>
      </c>
    </row>
    <row r="13" spans="1:12" ht="31.5">
      <c r="A13" s="7" t="s">
        <v>233</v>
      </c>
      <c r="B13" s="50" t="s">
        <v>234</v>
      </c>
      <c r="C13" s="36">
        <v>200</v>
      </c>
      <c r="D13" s="35">
        <v>84.8</v>
      </c>
      <c r="E13" s="35">
        <v>1</v>
      </c>
      <c r="F13" s="35">
        <v>0</v>
      </c>
      <c r="G13" s="35">
        <v>20.2</v>
      </c>
      <c r="H13" s="36">
        <v>200</v>
      </c>
      <c r="I13" s="35">
        <v>84.8</v>
      </c>
      <c r="J13" s="35">
        <v>1</v>
      </c>
      <c r="K13" s="35">
        <v>0</v>
      </c>
      <c r="L13" s="35">
        <v>20.2</v>
      </c>
    </row>
    <row r="14" spans="1:12" ht="31.5">
      <c r="A14" s="7" t="s">
        <v>13</v>
      </c>
      <c r="B14" s="50" t="s">
        <v>266</v>
      </c>
      <c r="C14" s="36">
        <v>40</v>
      </c>
      <c r="D14" s="35">
        <v>138</v>
      </c>
      <c r="E14" s="35">
        <v>3.16</v>
      </c>
      <c r="F14" s="35">
        <v>0.32</v>
      </c>
      <c r="G14" s="35">
        <v>20.8</v>
      </c>
      <c r="H14" s="36">
        <v>60</v>
      </c>
      <c r="I14" s="35">
        <v>169</v>
      </c>
      <c r="J14" s="35">
        <v>4.74</v>
      </c>
      <c r="K14" s="35">
        <v>0.48</v>
      </c>
      <c r="L14" s="35">
        <v>31.26</v>
      </c>
    </row>
    <row r="15" spans="1:12" ht="15.75">
      <c r="A15" s="7" t="s">
        <v>13</v>
      </c>
      <c r="B15" s="50" t="s">
        <v>284</v>
      </c>
      <c r="C15" s="36">
        <v>20</v>
      </c>
      <c r="D15" s="35">
        <v>1.5</v>
      </c>
      <c r="E15" s="35">
        <v>0.18</v>
      </c>
      <c r="F15" s="35">
        <v>8.7</v>
      </c>
      <c r="G15" s="35">
        <v>44</v>
      </c>
      <c r="H15" s="36">
        <v>20</v>
      </c>
      <c r="I15" s="35">
        <v>1.5</v>
      </c>
      <c r="J15" s="35">
        <v>0.18</v>
      </c>
      <c r="K15" s="35">
        <v>8.7</v>
      </c>
      <c r="L15" s="35">
        <v>44</v>
      </c>
    </row>
    <row r="16" spans="1:12" ht="15.75">
      <c r="A16" s="7"/>
      <c r="B16" s="34" t="s">
        <v>17</v>
      </c>
      <c r="C16" s="35"/>
      <c r="D16" s="36">
        <f>SUM(D9:D15)</f>
        <v>817.0699999999999</v>
      </c>
      <c r="E16" s="36">
        <f>SUM(E9:E15)</f>
        <v>37.49</v>
      </c>
      <c r="F16" s="36">
        <f>SUM(F9:F15)</f>
        <v>31.889999999999997</v>
      </c>
      <c r="G16" s="36">
        <f>SUM(G9:G15)</f>
        <v>176.4</v>
      </c>
      <c r="H16" s="36"/>
      <c r="I16" s="36">
        <f>SUM(I9:I15)</f>
        <v>968.4999999999999</v>
      </c>
      <c r="J16" s="36">
        <f>SUM(J9:J15)</f>
        <v>42.62</v>
      </c>
      <c r="K16" s="36">
        <f>SUM(K9:K15)</f>
        <v>37.28</v>
      </c>
      <c r="L16" s="36">
        <f>SUM(L9:L15)</f>
        <v>200.64000000000001</v>
      </c>
    </row>
    <row r="17" spans="1:12" ht="15.75">
      <c r="A17" s="7"/>
      <c r="B17" s="34" t="s">
        <v>25</v>
      </c>
      <c r="C17" s="35"/>
      <c r="D17" s="36">
        <f>D7+D16</f>
        <v>1362.05</v>
      </c>
      <c r="E17" s="36">
        <f>E7+E16</f>
        <v>63.57000000000001</v>
      </c>
      <c r="F17" s="36">
        <f>F7+F16</f>
        <v>61.089999999999996</v>
      </c>
      <c r="G17" s="36">
        <f>G7+G16</f>
        <v>211.12</v>
      </c>
      <c r="H17" s="36"/>
      <c r="I17" s="36">
        <f>SUM(I7+I16)</f>
        <v>1513.48</v>
      </c>
      <c r="J17" s="36">
        <f>SUM(J7+J16)</f>
        <v>68.7</v>
      </c>
      <c r="K17" s="36">
        <f>SUM(K7+K16)</f>
        <v>66.48</v>
      </c>
      <c r="L17" s="36">
        <f>SUM(L7+L16)</f>
        <v>235.36</v>
      </c>
    </row>
  </sheetData>
  <sheetProtection/>
  <mergeCells count="2">
    <mergeCell ref="C1:G1"/>
    <mergeCell ref="H1:L1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N9" sqref="N9"/>
    </sheetView>
  </sheetViews>
  <sheetFormatPr defaultColWidth="9.140625" defaultRowHeight="15"/>
  <cols>
    <col min="2" max="2" width="27.421875" style="0" customWidth="1"/>
  </cols>
  <sheetData>
    <row r="1" spans="1:12" ht="15.75">
      <c r="A1" s="2"/>
      <c r="B1" s="2"/>
      <c r="C1" s="65" t="s">
        <v>116</v>
      </c>
      <c r="D1" s="66"/>
      <c r="E1" s="66"/>
      <c r="F1" s="66"/>
      <c r="G1" s="67"/>
      <c r="H1" s="68" t="s">
        <v>115</v>
      </c>
      <c r="I1" s="69"/>
      <c r="J1" s="69"/>
      <c r="K1" s="69"/>
      <c r="L1" s="70"/>
    </row>
    <row r="2" spans="1:12" ht="47.25">
      <c r="A2" s="3" t="s">
        <v>2</v>
      </c>
      <c r="B2" s="4" t="s">
        <v>3</v>
      </c>
      <c r="C2" s="5" t="s">
        <v>5</v>
      </c>
      <c r="D2" s="6" t="s">
        <v>7</v>
      </c>
      <c r="E2" s="6" t="s">
        <v>9</v>
      </c>
      <c r="F2" s="6" t="s">
        <v>10</v>
      </c>
      <c r="G2" s="6" t="s">
        <v>11</v>
      </c>
      <c r="H2" s="24" t="s">
        <v>121</v>
      </c>
      <c r="I2" s="6" t="s">
        <v>7</v>
      </c>
      <c r="J2" s="6" t="s">
        <v>9</v>
      </c>
      <c r="K2" s="6" t="s">
        <v>10</v>
      </c>
      <c r="L2" s="6" t="s">
        <v>117</v>
      </c>
    </row>
    <row r="3" spans="1:12" ht="31.5">
      <c r="A3" s="35"/>
      <c r="B3" s="52" t="s">
        <v>56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.75">
      <c r="A4" s="35" t="s">
        <v>201</v>
      </c>
      <c r="B4" s="50" t="s">
        <v>37</v>
      </c>
      <c r="C4" s="36">
        <v>200</v>
      </c>
      <c r="D4" s="35">
        <v>263.4</v>
      </c>
      <c r="E4" s="35">
        <v>8</v>
      </c>
      <c r="F4" s="35">
        <v>10.3</v>
      </c>
      <c r="G4" s="35">
        <v>31.3</v>
      </c>
      <c r="H4" s="36">
        <v>200</v>
      </c>
      <c r="I4" s="35">
        <v>263.4</v>
      </c>
      <c r="J4" s="35">
        <v>8</v>
      </c>
      <c r="K4" s="35">
        <v>10.3</v>
      </c>
      <c r="L4" s="35">
        <v>31.3</v>
      </c>
    </row>
    <row r="5" spans="1:12" ht="15.75">
      <c r="A5" s="35" t="s">
        <v>212</v>
      </c>
      <c r="B5" s="50" t="s">
        <v>143</v>
      </c>
      <c r="C5" s="36">
        <v>200</v>
      </c>
      <c r="D5" s="35">
        <v>27.9</v>
      </c>
      <c r="E5" s="35">
        <v>0.3</v>
      </c>
      <c r="F5" s="35">
        <v>0</v>
      </c>
      <c r="G5" s="35">
        <v>6.7</v>
      </c>
      <c r="H5" s="36">
        <v>200</v>
      </c>
      <c r="I5" s="35">
        <v>27.9</v>
      </c>
      <c r="J5" s="35">
        <v>0.3</v>
      </c>
      <c r="K5" s="35">
        <v>0</v>
      </c>
      <c r="L5" s="35">
        <v>6.7</v>
      </c>
    </row>
    <row r="6" spans="1:12" ht="15.75">
      <c r="A6" s="35" t="s">
        <v>13</v>
      </c>
      <c r="B6" s="51" t="s">
        <v>180</v>
      </c>
      <c r="C6" s="36">
        <v>30</v>
      </c>
      <c r="D6" s="35">
        <v>147</v>
      </c>
      <c r="E6" s="35">
        <v>5.38</v>
      </c>
      <c r="F6" s="35">
        <v>10.5</v>
      </c>
      <c r="G6" s="35">
        <v>16.11</v>
      </c>
      <c r="H6" s="36">
        <v>30</v>
      </c>
      <c r="I6" s="35">
        <v>147</v>
      </c>
      <c r="J6" s="35">
        <v>5.38</v>
      </c>
      <c r="K6" s="35">
        <v>10.5</v>
      </c>
      <c r="L6" s="35">
        <v>16.11</v>
      </c>
    </row>
    <row r="7" spans="1:12" ht="15.75">
      <c r="A7" s="35"/>
      <c r="B7" s="34" t="s">
        <v>17</v>
      </c>
      <c r="C7" s="36"/>
      <c r="D7" s="36">
        <f>SUM(D4:D6)</f>
        <v>438.29999999999995</v>
      </c>
      <c r="E7" s="36">
        <f>SUM(E4:E6)</f>
        <v>13.68</v>
      </c>
      <c r="F7" s="36">
        <f>SUM(F4:F6)</f>
        <v>20.8</v>
      </c>
      <c r="G7" s="36">
        <f>SUM(G4:G6)</f>
        <v>54.11</v>
      </c>
      <c r="H7" s="36"/>
      <c r="I7" s="36">
        <f>SUM(I4:I6)</f>
        <v>438.29999999999995</v>
      </c>
      <c r="J7" s="36">
        <f>SUM(J4:J6)</f>
        <v>13.68</v>
      </c>
      <c r="K7" s="36">
        <f>SUM(K4:K6)</f>
        <v>20.8</v>
      </c>
      <c r="L7" s="36">
        <f>SUM(L4:L6)</f>
        <v>54.11</v>
      </c>
    </row>
    <row r="8" spans="1:12" ht="15.75">
      <c r="A8" s="35"/>
      <c r="B8" s="34" t="s">
        <v>18</v>
      </c>
      <c r="C8" s="36"/>
      <c r="D8" s="35"/>
      <c r="E8" s="35"/>
      <c r="F8" s="35"/>
      <c r="G8" s="35"/>
      <c r="H8" s="35"/>
      <c r="I8" s="35"/>
      <c r="J8" s="35"/>
      <c r="K8" s="35"/>
      <c r="L8" s="35"/>
    </row>
    <row r="9" spans="1:12" ht="31.5">
      <c r="A9" s="35" t="s">
        <v>235</v>
      </c>
      <c r="B9" s="50" t="s">
        <v>156</v>
      </c>
      <c r="C9" s="36">
        <v>60</v>
      </c>
      <c r="D9" s="35">
        <v>74.25</v>
      </c>
      <c r="E9" s="35">
        <v>0.98</v>
      </c>
      <c r="F9" s="35">
        <v>5.4</v>
      </c>
      <c r="G9" s="35">
        <v>5.5</v>
      </c>
      <c r="H9" s="36">
        <v>100</v>
      </c>
      <c r="I9" s="35">
        <v>124</v>
      </c>
      <c r="J9" s="35">
        <v>1.6</v>
      </c>
      <c r="K9" s="35">
        <v>9</v>
      </c>
      <c r="L9" s="35">
        <v>9.1</v>
      </c>
    </row>
    <row r="10" spans="1:12" ht="15.75">
      <c r="A10" s="35" t="s">
        <v>240</v>
      </c>
      <c r="B10" s="50" t="s">
        <v>286</v>
      </c>
      <c r="C10" s="36">
        <v>200</v>
      </c>
      <c r="D10" s="35">
        <v>192.29</v>
      </c>
      <c r="E10" s="35">
        <v>6.88</v>
      </c>
      <c r="F10" s="35">
        <v>9.23</v>
      </c>
      <c r="G10" s="35">
        <v>14.32</v>
      </c>
      <c r="H10" s="36">
        <v>250</v>
      </c>
      <c r="I10" s="35">
        <v>223.8</v>
      </c>
      <c r="J10" s="35">
        <v>8.6</v>
      </c>
      <c r="K10" s="35">
        <v>11.36</v>
      </c>
      <c r="L10" s="35">
        <v>19.6</v>
      </c>
    </row>
    <row r="11" spans="1:12" ht="15.75">
      <c r="A11" s="35" t="s">
        <v>215</v>
      </c>
      <c r="B11" s="50" t="s">
        <v>22</v>
      </c>
      <c r="C11" s="36">
        <v>150</v>
      </c>
      <c r="D11" s="35">
        <v>202</v>
      </c>
      <c r="E11" s="35">
        <v>5.3</v>
      </c>
      <c r="F11" s="35">
        <v>5.5</v>
      </c>
      <c r="G11" s="35">
        <v>32.7</v>
      </c>
      <c r="H11" s="36">
        <v>200</v>
      </c>
      <c r="I11" s="35">
        <v>269.3</v>
      </c>
      <c r="J11" s="35">
        <v>7.1</v>
      </c>
      <c r="K11" s="35">
        <v>7.4</v>
      </c>
      <c r="L11" s="35">
        <v>43.7</v>
      </c>
    </row>
    <row r="12" spans="1:12" ht="15.75">
      <c r="A12" s="35" t="s">
        <v>237</v>
      </c>
      <c r="B12" s="51" t="s">
        <v>185</v>
      </c>
      <c r="C12" s="36">
        <v>100</v>
      </c>
      <c r="D12" s="35">
        <v>228.75</v>
      </c>
      <c r="E12" s="35">
        <v>15.55</v>
      </c>
      <c r="F12" s="35">
        <v>11.55</v>
      </c>
      <c r="G12" s="35">
        <v>15.7</v>
      </c>
      <c r="H12" s="36">
        <v>100</v>
      </c>
      <c r="I12" s="35">
        <v>228.75</v>
      </c>
      <c r="J12" s="35">
        <v>15.55</v>
      </c>
      <c r="K12" s="35">
        <v>11.55</v>
      </c>
      <c r="L12" s="35">
        <v>15.7</v>
      </c>
    </row>
    <row r="13" spans="1:12" ht="15.75">
      <c r="A13" s="35" t="s">
        <v>263</v>
      </c>
      <c r="B13" s="50" t="s">
        <v>320</v>
      </c>
      <c r="C13" s="36">
        <v>200</v>
      </c>
      <c r="D13" s="35">
        <v>67.1</v>
      </c>
      <c r="E13" s="35">
        <v>1</v>
      </c>
      <c r="F13" s="35">
        <v>0.1</v>
      </c>
      <c r="G13" s="35">
        <v>15.7</v>
      </c>
      <c r="H13" s="36">
        <v>200</v>
      </c>
      <c r="I13" s="35">
        <v>67.1</v>
      </c>
      <c r="J13" s="35">
        <v>1</v>
      </c>
      <c r="K13" s="35">
        <v>0.1</v>
      </c>
      <c r="L13" s="35">
        <v>15.7</v>
      </c>
    </row>
    <row r="14" spans="1:12" ht="47.25">
      <c r="A14" s="35" t="s">
        <v>13</v>
      </c>
      <c r="B14" s="50" t="s">
        <v>266</v>
      </c>
      <c r="C14" s="36">
        <v>40</v>
      </c>
      <c r="D14" s="35">
        <v>138</v>
      </c>
      <c r="E14" s="35">
        <v>3.16</v>
      </c>
      <c r="F14" s="35">
        <v>0.32</v>
      </c>
      <c r="G14" s="35">
        <v>20.8</v>
      </c>
      <c r="H14" s="36">
        <v>60</v>
      </c>
      <c r="I14" s="35">
        <v>169</v>
      </c>
      <c r="J14" s="35">
        <v>4.74</v>
      </c>
      <c r="K14" s="35">
        <v>0.48</v>
      </c>
      <c r="L14" s="35">
        <v>31.26</v>
      </c>
    </row>
    <row r="15" spans="1:12" ht="15.75">
      <c r="A15" s="35" t="s">
        <v>13</v>
      </c>
      <c r="B15" s="50" t="s">
        <v>267</v>
      </c>
      <c r="C15" s="36">
        <v>20</v>
      </c>
      <c r="D15" s="35">
        <v>1.5</v>
      </c>
      <c r="E15" s="35">
        <v>0.18</v>
      </c>
      <c r="F15" s="35">
        <v>8.7</v>
      </c>
      <c r="G15" s="35">
        <v>44</v>
      </c>
      <c r="H15" s="36">
        <v>20</v>
      </c>
      <c r="I15" s="35">
        <v>1.5</v>
      </c>
      <c r="J15" s="35">
        <v>0.18</v>
      </c>
      <c r="K15" s="35">
        <v>8.7</v>
      </c>
      <c r="L15" s="35">
        <v>44</v>
      </c>
    </row>
    <row r="16" spans="1:12" ht="15.75">
      <c r="A16" s="35"/>
      <c r="B16" s="34" t="s">
        <v>17</v>
      </c>
      <c r="C16" s="35"/>
      <c r="D16" s="36">
        <f>SUM(D9:D15)</f>
        <v>903.89</v>
      </c>
      <c r="E16" s="36">
        <f>SUM(E9:E15)</f>
        <v>33.050000000000004</v>
      </c>
      <c r="F16" s="36">
        <f>SUM(F9:F15)</f>
        <v>40.8</v>
      </c>
      <c r="G16" s="36">
        <f>SUM(G9:G15)</f>
        <v>148.72</v>
      </c>
      <c r="H16" s="36"/>
      <c r="I16" s="36">
        <f>SUM(I9:I15)</f>
        <v>1083.45</v>
      </c>
      <c r="J16" s="36">
        <f>SUM(J9:J15)</f>
        <v>38.769999999999996</v>
      </c>
      <c r="K16" s="36">
        <f>SUM(K9:K15)</f>
        <v>48.59</v>
      </c>
      <c r="L16" s="36">
        <f>SUM(L9:L15)</f>
        <v>179.06</v>
      </c>
    </row>
    <row r="17" spans="1:12" ht="15.75">
      <c r="A17" s="35"/>
      <c r="B17" s="34" t="s">
        <v>25</v>
      </c>
      <c r="C17" s="35"/>
      <c r="D17" s="36">
        <f>D7+D16</f>
        <v>1342.19</v>
      </c>
      <c r="E17" s="36">
        <f>E7+E16</f>
        <v>46.730000000000004</v>
      </c>
      <c r="F17" s="36">
        <f>F7+F16</f>
        <v>61.599999999999994</v>
      </c>
      <c r="G17" s="36">
        <f>G7+G16</f>
        <v>202.82999999999998</v>
      </c>
      <c r="H17" s="36"/>
      <c r="I17" s="36">
        <f>SUM(I7+I16)</f>
        <v>1521.75</v>
      </c>
      <c r="J17" s="36">
        <f>SUM(J7+J16)</f>
        <v>52.449999999999996</v>
      </c>
      <c r="K17" s="36">
        <f>SUM(K7+K16)</f>
        <v>69.39</v>
      </c>
      <c r="L17" s="36">
        <f>SUM(L7+L16)</f>
        <v>233.17000000000002</v>
      </c>
    </row>
  </sheetData>
  <sheetProtection/>
  <mergeCells count="2">
    <mergeCell ref="C1:G1"/>
    <mergeCell ref="H1:L1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A14" sqref="A14"/>
    </sheetView>
  </sheetViews>
  <sheetFormatPr defaultColWidth="9.140625" defaultRowHeight="15"/>
  <cols>
    <col min="2" max="2" width="27.7109375" style="0" customWidth="1"/>
  </cols>
  <sheetData>
    <row r="1" spans="1:12" ht="15.75">
      <c r="A1" s="2"/>
      <c r="B1" s="2"/>
      <c r="C1" s="65" t="s">
        <v>116</v>
      </c>
      <c r="D1" s="66"/>
      <c r="E1" s="66"/>
      <c r="F1" s="66"/>
      <c r="G1" s="67"/>
      <c r="H1" s="68" t="s">
        <v>115</v>
      </c>
      <c r="I1" s="69"/>
      <c r="J1" s="69"/>
      <c r="K1" s="69"/>
      <c r="L1" s="70"/>
    </row>
    <row r="2" spans="1:12" ht="47.25">
      <c r="A2" s="3" t="s">
        <v>2</v>
      </c>
      <c r="B2" s="4" t="s">
        <v>3</v>
      </c>
      <c r="C2" s="5" t="s">
        <v>5</v>
      </c>
      <c r="D2" s="6" t="s">
        <v>7</v>
      </c>
      <c r="E2" s="6" t="s">
        <v>9</v>
      </c>
      <c r="F2" s="6" t="s">
        <v>10</v>
      </c>
      <c r="G2" s="6" t="s">
        <v>11</v>
      </c>
      <c r="H2" s="24" t="s">
        <v>121</v>
      </c>
      <c r="I2" s="6" t="s">
        <v>7</v>
      </c>
      <c r="J2" s="6" t="s">
        <v>9</v>
      </c>
      <c r="K2" s="6" t="s">
        <v>10</v>
      </c>
      <c r="L2" s="6" t="s">
        <v>117</v>
      </c>
    </row>
    <row r="3" spans="1:12" ht="31.5">
      <c r="A3" s="7"/>
      <c r="B3" s="8" t="s">
        <v>60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75">
      <c r="A4" s="35" t="s">
        <v>202</v>
      </c>
      <c r="B4" s="50" t="s">
        <v>159</v>
      </c>
      <c r="C4" s="36">
        <v>200</v>
      </c>
      <c r="D4" s="35">
        <v>178</v>
      </c>
      <c r="E4" s="35">
        <v>5</v>
      </c>
      <c r="F4" s="35">
        <v>6.9</v>
      </c>
      <c r="G4" s="35">
        <v>23.9</v>
      </c>
      <c r="H4" s="36">
        <v>250</v>
      </c>
      <c r="I4" s="35">
        <v>222.5</v>
      </c>
      <c r="J4" s="35">
        <v>6.2</v>
      </c>
      <c r="K4" s="35">
        <v>8.7</v>
      </c>
      <c r="L4" s="35">
        <v>29.9</v>
      </c>
    </row>
    <row r="5" spans="1:12" ht="15.75">
      <c r="A5" s="35" t="s">
        <v>206</v>
      </c>
      <c r="B5" s="50" t="s">
        <v>38</v>
      </c>
      <c r="C5" s="36">
        <v>200</v>
      </c>
      <c r="D5" s="35">
        <v>107.2</v>
      </c>
      <c r="E5" s="35">
        <v>4.6</v>
      </c>
      <c r="F5" s="35">
        <v>4.4</v>
      </c>
      <c r="G5" s="35">
        <v>12.5</v>
      </c>
      <c r="H5" s="36">
        <v>200</v>
      </c>
      <c r="I5" s="35">
        <v>107.2</v>
      </c>
      <c r="J5" s="35">
        <v>4.6</v>
      </c>
      <c r="K5" s="35">
        <v>4.4</v>
      </c>
      <c r="L5" s="35">
        <v>12.5</v>
      </c>
    </row>
    <row r="6" spans="1:12" ht="15.75">
      <c r="A6" s="35" t="s">
        <v>196</v>
      </c>
      <c r="B6" s="51" t="s">
        <v>43</v>
      </c>
      <c r="C6" s="36">
        <v>20</v>
      </c>
      <c r="D6" s="35">
        <v>68.68</v>
      </c>
      <c r="E6" s="35">
        <v>5.2</v>
      </c>
      <c r="F6" s="35">
        <v>2.32</v>
      </c>
      <c r="G6" s="35">
        <v>0</v>
      </c>
      <c r="H6" s="36">
        <v>20</v>
      </c>
      <c r="I6" s="35">
        <v>68.68</v>
      </c>
      <c r="J6" s="35">
        <v>5.2</v>
      </c>
      <c r="K6" s="35">
        <v>3.2</v>
      </c>
      <c r="L6" s="35">
        <v>0</v>
      </c>
    </row>
    <row r="7" spans="1:12" ht="15.75">
      <c r="A7" s="35" t="s">
        <v>13</v>
      </c>
      <c r="B7" s="51" t="s">
        <v>266</v>
      </c>
      <c r="C7" s="36">
        <v>40</v>
      </c>
      <c r="D7" s="35">
        <v>94.4</v>
      </c>
      <c r="E7" s="35">
        <v>3.8</v>
      </c>
      <c r="F7" s="35">
        <v>0.48</v>
      </c>
      <c r="G7" s="35">
        <v>19.04</v>
      </c>
      <c r="H7" s="36">
        <v>40</v>
      </c>
      <c r="I7" s="35">
        <v>94.4</v>
      </c>
      <c r="J7" s="35">
        <v>3.8</v>
      </c>
      <c r="K7" s="35">
        <v>0.48</v>
      </c>
      <c r="L7" s="35">
        <v>19.04</v>
      </c>
    </row>
    <row r="8" spans="1:12" ht="15.75">
      <c r="A8" s="35"/>
      <c r="B8" s="34" t="s">
        <v>17</v>
      </c>
      <c r="C8" s="36"/>
      <c r="D8" s="36">
        <f>SUM(D4:D7)</f>
        <v>448.28</v>
      </c>
      <c r="E8" s="36">
        <f>SUM(E4:E7)</f>
        <v>18.6</v>
      </c>
      <c r="F8" s="36">
        <f>SUM(F4:F7)</f>
        <v>14.100000000000001</v>
      </c>
      <c r="G8" s="36">
        <f>SUM(G4:G7)</f>
        <v>55.44</v>
      </c>
      <c r="H8" s="36"/>
      <c r="I8" s="36">
        <f>SUM(I4:I7)</f>
        <v>492.78</v>
      </c>
      <c r="J8" s="36">
        <f>SUM(J4:J7)</f>
        <v>19.8</v>
      </c>
      <c r="K8" s="36">
        <f>SUM(K4:K7)</f>
        <v>16.78</v>
      </c>
      <c r="L8" s="36">
        <f>SUM(L4:L7)</f>
        <v>61.44</v>
      </c>
    </row>
    <row r="9" spans="1:12" ht="15.75">
      <c r="A9" s="35"/>
      <c r="B9" s="34" t="s">
        <v>18</v>
      </c>
      <c r="C9" s="36"/>
      <c r="D9" s="35"/>
      <c r="E9" s="35"/>
      <c r="F9" s="35"/>
      <c r="G9" s="35"/>
      <c r="H9" s="35"/>
      <c r="I9" s="35"/>
      <c r="J9" s="35"/>
      <c r="K9" s="35"/>
      <c r="L9" s="35"/>
    </row>
    <row r="10" spans="1:12" ht="15.75">
      <c r="A10" s="35" t="s">
        <v>219</v>
      </c>
      <c r="B10" s="50" t="s">
        <v>161</v>
      </c>
      <c r="C10" s="36">
        <v>60</v>
      </c>
      <c r="D10" s="35">
        <v>56.34</v>
      </c>
      <c r="E10" s="35">
        <v>0.85</v>
      </c>
      <c r="F10" s="35">
        <v>3.65</v>
      </c>
      <c r="G10" s="35">
        <v>8.36</v>
      </c>
      <c r="H10" s="36">
        <v>100</v>
      </c>
      <c r="I10" s="35">
        <v>93.9</v>
      </c>
      <c r="J10" s="35">
        <v>1.42</v>
      </c>
      <c r="K10" s="35">
        <v>6.09</v>
      </c>
      <c r="L10" s="35">
        <v>10.2</v>
      </c>
    </row>
    <row r="11" spans="1:12" ht="47.25">
      <c r="A11" s="35" t="s">
        <v>238</v>
      </c>
      <c r="B11" s="50" t="s">
        <v>162</v>
      </c>
      <c r="C11" s="36">
        <v>200</v>
      </c>
      <c r="D11" s="35">
        <v>154.6</v>
      </c>
      <c r="E11" s="35">
        <v>30</v>
      </c>
      <c r="F11" s="35">
        <v>7.36</v>
      </c>
      <c r="G11" s="35">
        <v>13.3</v>
      </c>
      <c r="H11" s="36">
        <v>250</v>
      </c>
      <c r="I11" s="35">
        <v>193.25</v>
      </c>
      <c r="J11" s="35">
        <v>10.38</v>
      </c>
      <c r="K11" s="35">
        <v>9.2</v>
      </c>
      <c r="L11" s="35">
        <v>16.63</v>
      </c>
    </row>
    <row r="12" spans="1:12" ht="15.75">
      <c r="A12" s="35" t="s">
        <v>244</v>
      </c>
      <c r="B12" s="50" t="s">
        <v>166</v>
      </c>
      <c r="C12" s="36">
        <v>200</v>
      </c>
      <c r="D12" s="35">
        <v>217.4</v>
      </c>
      <c r="E12" s="35">
        <v>21</v>
      </c>
      <c r="F12" s="35">
        <v>7</v>
      </c>
      <c r="G12" s="35">
        <v>17.5</v>
      </c>
      <c r="H12" s="36">
        <v>250</v>
      </c>
      <c r="I12" s="35">
        <v>271.6</v>
      </c>
      <c r="J12" s="35">
        <v>26.2</v>
      </c>
      <c r="K12" s="35">
        <v>8.8</v>
      </c>
      <c r="L12" s="35">
        <v>21.9</v>
      </c>
    </row>
    <row r="13" spans="1:12" ht="15.75">
      <c r="A13" s="35" t="s">
        <v>19</v>
      </c>
      <c r="B13" s="51" t="s">
        <v>296</v>
      </c>
      <c r="C13" s="36">
        <v>200</v>
      </c>
      <c r="D13" s="35">
        <v>110</v>
      </c>
      <c r="E13" s="35">
        <v>0.2</v>
      </c>
      <c r="F13" s="35">
        <v>0.2</v>
      </c>
      <c r="G13" s="35">
        <v>22.3</v>
      </c>
      <c r="H13" s="36">
        <v>200</v>
      </c>
      <c r="I13" s="35">
        <v>110</v>
      </c>
      <c r="J13" s="35">
        <v>0.2</v>
      </c>
      <c r="K13" s="35">
        <v>0.2</v>
      </c>
      <c r="L13" s="35">
        <v>22.3</v>
      </c>
    </row>
    <row r="14" spans="1:12" ht="15.75">
      <c r="A14" s="35" t="s">
        <v>191</v>
      </c>
      <c r="B14" s="51" t="s">
        <v>297</v>
      </c>
      <c r="C14" s="36">
        <v>80</v>
      </c>
      <c r="D14" s="35"/>
      <c r="E14" s="35"/>
      <c r="F14" s="35"/>
      <c r="G14" s="35"/>
      <c r="H14" s="36">
        <v>80</v>
      </c>
      <c r="I14" s="35"/>
      <c r="J14" s="35"/>
      <c r="K14" s="35"/>
      <c r="L14" s="35"/>
    </row>
    <row r="15" spans="1:12" ht="47.25">
      <c r="A15" s="7" t="s">
        <v>13</v>
      </c>
      <c r="B15" s="50" t="s">
        <v>266</v>
      </c>
      <c r="C15" s="36">
        <v>40</v>
      </c>
      <c r="D15" s="35">
        <v>138</v>
      </c>
      <c r="E15" s="35">
        <v>3.16</v>
      </c>
      <c r="F15" s="35">
        <v>0.32</v>
      </c>
      <c r="G15" s="35">
        <v>20.8</v>
      </c>
      <c r="H15" s="36">
        <v>60</v>
      </c>
      <c r="I15" s="35">
        <v>169</v>
      </c>
      <c r="J15" s="35">
        <v>4.74</v>
      </c>
      <c r="K15" s="35">
        <v>0.48</v>
      </c>
      <c r="L15" s="35">
        <v>31.26</v>
      </c>
    </row>
    <row r="16" spans="1:12" ht="15.75">
      <c r="A16" s="7" t="s">
        <v>13</v>
      </c>
      <c r="B16" s="50" t="s">
        <v>267</v>
      </c>
      <c r="C16" s="36">
        <v>20</v>
      </c>
      <c r="D16" s="35">
        <v>1.5</v>
      </c>
      <c r="E16" s="35">
        <v>0.18</v>
      </c>
      <c r="F16" s="35">
        <v>8.7</v>
      </c>
      <c r="G16" s="35">
        <v>44</v>
      </c>
      <c r="H16" s="36">
        <v>20</v>
      </c>
      <c r="I16" s="35">
        <v>1.5</v>
      </c>
      <c r="J16" s="35">
        <v>0.18</v>
      </c>
      <c r="K16" s="35">
        <v>8.7</v>
      </c>
      <c r="L16" s="35">
        <v>44</v>
      </c>
    </row>
    <row r="17" spans="1:12" ht="15.75">
      <c r="A17" s="7"/>
      <c r="B17" s="2" t="s">
        <v>17</v>
      </c>
      <c r="C17" s="7"/>
      <c r="D17" s="10">
        <f>SUM(D10:D16)</f>
        <v>677.84</v>
      </c>
      <c r="E17" s="10">
        <f>SUM(E10:E16)</f>
        <v>55.39000000000001</v>
      </c>
      <c r="F17" s="10">
        <f>SUM(F10:F16)</f>
        <v>27.229999999999997</v>
      </c>
      <c r="G17" s="10">
        <f>SUM(G10:G16)</f>
        <v>126.25999999999999</v>
      </c>
      <c r="H17" s="10"/>
      <c r="I17" s="10">
        <f>SUM(I10:I16)</f>
        <v>839.25</v>
      </c>
      <c r="J17" s="10">
        <f>SUM(J10:J16)</f>
        <v>43.120000000000005</v>
      </c>
      <c r="K17" s="10">
        <f>SUM(K10:K16)</f>
        <v>33.47</v>
      </c>
      <c r="L17" s="10">
        <f>SUM(L10:L16)</f>
        <v>146.29000000000002</v>
      </c>
    </row>
    <row r="18" spans="1:12" ht="15.75">
      <c r="A18" s="7"/>
      <c r="B18" s="2" t="s">
        <v>25</v>
      </c>
      <c r="C18" s="7"/>
      <c r="D18" s="10">
        <f>D8+D17</f>
        <v>1126.12</v>
      </c>
      <c r="E18" s="10">
        <f>E8+E17</f>
        <v>73.99000000000001</v>
      </c>
      <c r="F18" s="10">
        <f>F8+F17</f>
        <v>41.33</v>
      </c>
      <c r="G18" s="10">
        <f>G8+G17</f>
        <v>181.7</v>
      </c>
      <c r="H18" s="10"/>
      <c r="I18" s="10">
        <f>SUM(I8+I17)</f>
        <v>1332.03</v>
      </c>
      <c r="J18" s="10">
        <f>SUM(J8+J17)</f>
        <v>62.92</v>
      </c>
      <c r="K18" s="10">
        <f>SUM(K8+K17)</f>
        <v>50.25</v>
      </c>
      <c r="L18" s="10">
        <f>SUM(L8+L17)</f>
        <v>207.73000000000002</v>
      </c>
    </row>
  </sheetData>
  <sheetProtection/>
  <mergeCells count="2">
    <mergeCell ref="C1:G1"/>
    <mergeCell ref="H1:L1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</dc:creator>
  <cp:keywords/>
  <dc:description/>
  <cp:lastModifiedBy>ZAKUPKI</cp:lastModifiedBy>
  <cp:lastPrinted>2022-07-18T21:26:00Z</cp:lastPrinted>
  <dcterms:created xsi:type="dcterms:W3CDTF">2017-08-28T16:28:41Z</dcterms:created>
  <dcterms:modified xsi:type="dcterms:W3CDTF">2022-10-25T12:20:33Z</dcterms:modified>
  <cp:category/>
  <cp:version/>
  <cp:contentType/>
  <cp:contentStatus/>
</cp:coreProperties>
</file>